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VQT-001 - Standartinės rangos darbų sutarties rengimas - Viešųjų pirkimų tarnyba\03 Documents\Darbiniai\9 paketas\"/>
    </mc:Choice>
  </mc:AlternateContent>
  <xr:revisionPtr revIDLastSave="0" documentId="13_ncr:1_{0353A3C5-03FF-40C9-88C4-BA1FF2596ED6}" xr6:coauthVersionLast="45" xr6:coauthVersionMax="45" xr10:uidLastSave="{00000000-0000-0000-0000-000000000000}"/>
  <bookViews>
    <workbookView xWindow="-113" yWindow="-113" windowWidth="20260" windowHeight="10894" tabRatio="667" xr2:uid="{00000000-000D-0000-FFFF-FFFF00000000}"/>
  </bookViews>
  <sheets>
    <sheet name="F2-ikainio sut" sheetId="48" r:id="rId1"/>
    <sheet name="F2-fiksuotos kainos sut" sheetId="50" r:id="rId2"/>
  </sheets>
  <definedNames>
    <definedName name="_xlnm.Print_Area" localSheetId="1">'F2-fiksuotos kainos sut'!$A$1:$L$51</definedName>
    <definedName name="_xlnm.Print_Area" localSheetId="0">'F2-ikainio sut'!$A$1:$M$50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50" l="1"/>
  <c r="J27" i="50"/>
  <c r="J28" i="50"/>
  <c r="J30" i="50"/>
  <c r="J31" i="50"/>
  <c r="J32" i="50"/>
  <c r="J33" i="50"/>
  <c r="J34" i="50"/>
  <c r="J35" i="50"/>
  <c r="J36" i="50"/>
  <c r="J24" i="50"/>
  <c r="H35" i="50"/>
  <c r="L35" i="50" s="1"/>
  <c r="H24" i="50"/>
  <c r="K27" i="50"/>
  <c r="K28" i="50"/>
  <c r="K30" i="50"/>
  <c r="K31" i="50"/>
  <c r="K32" i="50"/>
  <c r="K33" i="50"/>
  <c r="K34" i="50"/>
  <c r="K35" i="50"/>
  <c r="K36" i="50"/>
  <c r="K25" i="50"/>
  <c r="K24" i="50"/>
  <c r="H36" i="50"/>
  <c r="H34" i="50"/>
  <c r="H33" i="50"/>
  <c r="H32" i="50"/>
  <c r="H31" i="50"/>
  <c r="L31" i="50" s="1"/>
  <c r="H30" i="50"/>
  <c r="H28" i="50"/>
  <c r="L28" i="50" s="1"/>
  <c r="H27" i="50"/>
  <c r="L27" i="50" s="1"/>
  <c r="H25" i="50"/>
  <c r="L25" i="50" s="1"/>
  <c r="L35" i="48"/>
  <c r="M35" i="48"/>
  <c r="L34" i="48"/>
  <c r="M34" i="48" s="1"/>
  <c r="L33" i="48"/>
  <c r="M33" i="48" s="1"/>
  <c r="L32" i="48"/>
  <c r="M32" i="48" s="1"/>
  <c r="L31" i="48"/>
  <c r="M31" i="48" s="1"/>
  <c r="L30" i="48"/>
  <c r="M30" i="48" s="1"/>
  <c r="L29" i="48"/>
  <c r="M29" i="48" s="1"/>
  <c r="L27" i="48"/>
  <c r="M27" i="48" s="1"/>
  <c r="L26" i="48"/>
  <c r="M26" i="48" s="1"/>
  <c r="L24" i="48"/>
  <c r="M24" i="48" s="1"/>
  <c r="L23" i="48"/>
  <c r="M23" i="48" s="1"/>
  <c r="K35" i="48"/>
  <c r="K34" i="48"/>
  <c r="K33" i="48"/>
  <c r="K32" i="48"/>
  <c r="K31" i="48"/>
  <c r="K30" i="48"/>
  <c r="K29" i="48"/>
  <c r="K27" i="48"/>
  <c r="K26" i="48"/>
  <c r="K24" i="48"/>
  <c r="K23" i="48"/>
  <c r="I35" i="48"/>
  <c r="I34" i="48"/>
  <c r="I33" i="48"/>
  <c r="I32" i="48"/>
  <c r="I31" i="48"/>
  <c r="I30" i="48"/>
  <c r="I29" i="48"/>
  <c r="I27" i="48"/>
  <c r="I26" i="48"/>
  <c r="I24" i="48"/>
  <c r="I23" i="48"/>
  <c r="L30" i="50" l="1"/>
  <c r="L33" i="50"/>
  <c r="L34" i="50"/>
  <c r="L32" i="50"/>
  <c r="J37" i="50"/>
  <c r="L36" i="50"/>
  <c r="L24" i="50"/>
  <c r="H37" i="50"/>
  <c r="H38" i="50" s="1"/>
  <c r="J38" i="50"/>
  <c r="J39" i="50" s="1"/>
  <c r="L37" i="50" l="1"/>
  <c r="L38" i="50" s="1"/>
  <c r="L39" i="50" s="1"/>
  <c r="H39" i="50"/>
  <c r="G24" i="48" l="1"/>
  <c r="G26" i="48"/>
  <c r="G27" i="48"/>
  <c r="G29" i="48"/>
  <c r="G30" i="48"/>
  <c r="G31" i="48"/>
  <c r="G32" i="48"/>
  <c r="G33" i="48"/>
  <c r="G34" i="48"/>
  <c r="G35" i="48"/>
  <c r="G23" i="48"/>
  <c r="G36" i="48" l="1"/>
  <c r="I36" i="48"/>
  <c r="I37" i="48" s="1"/>
  <c r="I38" i="48" s="1"/>
  <c r="G37" i="48"/>
  <c r="G38" i="48" s="1"/>
  <c r="K36" i="48" l="1"/>
  <c r="K37" i="48" s="1"/>
  <c r="K38" i="48" s="1"/>
  <c r="M36" i="48"/>
  <c r="M37" i="48" s="1"/>
  <c r="M38" i="48" s="1"/>
</calcChain>
</file>

<file path=xl/sharedStrings.xml><?xml version="1.0" encoding="utf-8"?>
<sst xmlns="http://schemas.openxmlformats.org/spreadsheetml/2006/main" count="81" uniqueCount="36">
  <si>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</si>
  <si>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</si>
  <si>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</si>
  <si>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</si>
  <si>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</si>
  <si>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</si>
  <si>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</si>
  <si>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</si>
  <si>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</si>
  <si>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</si>
  <si>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</si>
  <si>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</si>
  <si>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</si>
  <si>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</si>
  <si>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</si>
  <si>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</si>
  <si>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</si>
  <si>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</si>
  <si>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</si>
  <si>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</si>
  <si>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</si>
  <si>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Kiekis</t>
  </si>
  <si>
    <t>Kaina, EUR be PVM</t>
  </si>
  <si>
    <t>Vnt. kaina</t>
  </si>
  <si>
    <t>Kaina, iš viso</t>
  </si>
  <si>
    <t>Sutartinis kiekis</t>
  </si>
  <si>
    <t>Likutis</t>
  </si>
  <si>
    <t>Procentas %</t>
  </si>
  <si>
    <t>(Fiksuoto įkainio sutartis)</t>
  </si>
  <si>
    <t>(Fiksuotos kainos sutartis)</t>
  </si>
  <si>
    <t>Kaina, EUR, be PVM</t>
  </si>
  <si>
    <t>Sutarties pavadinimas:</t>
  </si>
  <si>
    <t>PRIEDAS NR. 10</t>
  </si>
  <si>
    <t>Darbo pavadinimas</t>
  </si>
  <si>
    <t>Atliktų Darbų dalis</t>
  </si>
  <si>
    <t>Iš viso nuo Sutarties įsigaliojimo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</si>
</sst>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45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8" xfId="16" applyFont="1" applyFill="1" applyBorder="1" applyAlignment="1">
      <alignment horizontal="center"/>
    </xf>
    <xf numFmtId="0" fontId="7" fillId="0" borderId="40" xfId="16" applyFont="1" applyFill="1" applyBorder="1" applyAlignment="1">
      <alignment horizontal="center"/>
    </xf>
    <xf numFmtId="0" fontId="7" fillId="0" borderId="30" xfId="16" applyFont="1" applyFill="1" applyBorder="1" applyAlignment="1">
      <alignment horizontal="center"/>
    </xf>
    <xf numFmtId="0" fontId="7" fillId="0" borderId="28" xfId="16" applyFont="1" applyFill="1" applyBorder="1" applyAlignment="1">
      <alignment horizontal="center"/>
    </xf>
    <xf numFmtId="0" fontId="7" fillId="0" borderId="39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9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31" xfId="16" applyFont="1" applyFill="1" applyBorder="1" applyAlignment="1">
      <alignment horizontal="center"/>
    </xf>
    <xf numFmtId="0" fontId="7" fillId="0" borderId="20" xfId="16" applyFont="1" applyFill="1" applyBorder="1" applyAlignment="1">
      <alignment horizontal="center"/>
    </xf>
    <xf numFmtId="0" fontId="7" fillId="0" borderId="22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5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7" xfId="16" applyNumberFormat="1" applyFont="1" applyFill="1" applyBorder="1" applyAlignment="1">
      <alignment horizontal="center" vertical="center" wrapText="1"/>
    </xf>
    <xf numFmtId="4" fontId="6" fillId="0" borderId="12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7" xfId="16" applyFont="1" applyFill="1" applyBorder="1" applyAlignment="1">
      <alignment vertical="center" wrapText="1"/>
    </xf>
    <xf numFmtId="0" fontId="7" fillId="0" borderId="25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6" xfId="16" applyFont="1" applyFill="1" applyBorder="1" applyAlignment="1">
      <alignment horizontal="center" vertical="center" wrapText="1"/>
    </xf>
    <xf numFmtId="0" fontId="8" fillId="2" borderId="25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7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36" xfId="16" applyNumberFormat="1" applyFont="1" applyFill="1" applyBorder="1" applyAlignment="1">
      <alignment horizontal="center" vertical="center" wrapText="1"/>
    </xf>
    <xf numFmtId="4" fontId="7" fillId="0" borderId="13" xfId="16" applyNumberFormat="1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15" xfId="16" applyFont="1" applyFill="1" applyBorder="1" applyAlignment="1">
      <alignment horizontal="right" vertical="center" wrapText="1"/>
    </xf>
    <xf numFmtId="0" fontId="7" fillId="0" borderId="14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6" xfId="16" applyFont="1" applyFill="1" applyBorder="1" applyAlignment="1">
      <alignment horizontal="right" vertical="center" wrapText="1"/>
    </xf>
    <xf numFmtId="4" fontId="7" fillId="0" borderId="15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36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8" xfId="16" applyFont="1" applyBorder="1" applyAlignment="1">
      <alignment horizontal="left"/>
    </xf>
    <xf numFmtId="0" fontId="6" fillId="0" borderId="28" xfId="16" applyFont="1" applyBorder="1"/>
    <xf numFmtId="0" fontId="6" fillId="0" borderId="28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5" xfId="17" applyFont="1" applyFill="1" applyBorder="1" applyAlignment="1">
      <alignment horizontal="center" vertical="center"/>
    </xf>
    <xf numFmtId="0" fontId="7" fillId="0" borderId="36" xfId="17" applyFont="1" applyFill="1" applyBorder="1" applyAlignment="1">
      <alignment horizontal="center" vertical="center" wrapText="1"/>
    </xf>
    <xf numFmtId="0" fontId="7" fillId="0" borderId="13" xfId="17" applyFont="1" applyFill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 wrapText="1"/>
    </xf>
    <xf numFmtId="0" fontId="7" fillId="0" borderId="6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7" fillId="0" borderId="11" xfId="16" applyFont="1" applyFill="1" applyBorder="1" applyAlignment="1">
      <alignment horizontal="center"/>
    </xf>
    <xf numFmtId="0" fontId="7" fillId="0" borderId="4" xfId="16" applyFont="1" applyFill="1" applyBorder="1" applyAlignment="1">
      <alignment horizontal="center"/>
    </xf>
    <xf numFmtId="0" fontId="7" fillId="0" borderId="35" xfId="16" applyFont="1" applyFill="1" applyBorder="1" applyAlignment="1">
      <alignment horizontal="center"/>
    </xf>
    <xf numFmtId="0" fontId="6" fillId="0" borderId="26" xfId="16" applyFont="1" applyFill="1" applyBorder="1" applyAlignment="1">
      <alignment horizontal="left" vertical="center" wrapText="1"/>
    </xf>
    <xf numFmtId="4" fontId="6" fillId="0" borderId="37" xfId="16" applyNumberFormat="1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8" fillId="2" borderId="26" xfId="0" applyNumberFormat="1" applyFont="1" applyFill="1" applyBorder="1" applyAlignment="1">
      <alignment horizontal="left" vertical="center" wrapText="1"/>
    </xf>
    <xf numFmtId="4" fontId="6" fillId="0" borderId="7" xfId="16" applyNumberFormat="1" applyFont="1" applyFill="1" applyBorder="1" applyAlignment="1">
      <alignment horizontal="center" vertical="center"/>
    </xf>
    <xf numFmtId="4" fontId="6" fillId="0" borderId="37" xfId="16" applyNumberFormat="1" applyFont="1" applyFill="1" applyBorder="1" applyAlignment="1">
      <alignment horizontal="center" vertical="center"/>
    </xf>
    <xf numFmtId="0" fontId="6" fillId="0" borderId="26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28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7" fillId="0" borderId="6" xfId="17" applyFont="1" applyFill="1" applyBorder="1" applyAlignment="1">
      <alignment horizontal="center"/>
    </xf>
    <xf numFmtId="0" fontId="7" fillId="0" borderId="4" xfId="17" applyFont="1" applyFill="1" applyBorder="1" applyAlignment="1">
      <alignment horizontal="center"/>
    </xf>
    <xf numFmtId="0" fontId="7" fillId="0" borderId="35" xfId="17" applyFont="1" applyFill="1" applyBorder="1" applyAlignment="1">
      <alignment horizontal="center"/>
    </xf>
    <xf numFmtId="0" fontId="7" fillId="0" borderId="11" xfId="17" applyFont="1" applyFill="1" applyBorder="1" applyAlignment="1">
      <alignment horizontal="center"/>
    </xf>
    <xf numFmtId="0" fontId="7" fillId="0" borderId="0" xfId="16" applyFont="1" applyAlignment="1">
      <alignment horizontal="center"/>
    </xf>
    <xf numFmtId="0" fontId="7" fillId="0" borderId="0" xfId="16" applyFont="1" applyAlignment="1">
      <alignment horizontal="left"/>
    </xf>
    <xf numFmtId="0" fontId="7" fillId="0" borderId="15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left" vertical="center" wrapText="1"/>
    </xf>
    <xf numFmtId="0" fontId="6" fillId="0" borderId="26" xfId="16" applyFont="1" applyFill="1" applyBorder="1" applyAlignment="1">
      <alignment horizontal="left" vertical="center" wrapText="1"/>
    </xf>
    <xf numFmtId="0" fontId="6" fillId="0" borderId="25" xfId="16" applyFont="1" applyBorder="1" applyAlignment="1">
      <alignment horizontal="left" wrapText="1"/>
    </xf>
    <xf numFmtId="0" fontId="6" fillId="0" borderId="26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6" fillId="0" borderId="25" xfId="16" applyFont="1" applyFill="1" applyBorder="1" applyAlignment="1">
      <alignment horizontal="lef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8" fillId="2" borderId="15" xfId="0" applyNumberFormat="1" applyFont="1" applyFill="1" applyBorder="1" applyAlignment="1">
      <alignment horizontal="left" vertical="center" wrapText="1"/>
    </xf>
    <xf numFmtId="0" fontId="8" fillId="2" borderId="26" xfId="0" applyNumberFormat="1" applyFont="1" applyFill="1" applyBorder="1" applyAlignment="1">
      <alignment horizontal="left" vertical="center" wrapText="1"/>
    </xf>
    <xf numFmtId="0" fontId="7" fillId="0" borderId="0" xfId="16" applyFont="1" applyBorder="1" applyAlignment="1">
      <alignment horizontal="center" vertical="center" wrapText="1"/>
    </xf>
    <xf numFmtId="0" fontId="7" fillId="0" borderId="23" xfId="16" applyFont="1" applyFill="1" applyBorder="1" applyAlignment="1">
      <alignment horizontal="center" vertical="center" wrapText="1"/>
    </xf>
    <xf numFmtId="0" fontId="7" fillId="0" borderId="33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4" xfId="16" applyFont="1" applyFill="1" applyBorder="1" applyAlignment="1">
      <alignment horizontal="center" vertical="center" wrapText="1"/>
    </xf>
    <xf numFmtId="0" fontId="7" fillId="0" borderId="17" xfId="16" applyFont="1" applyFill="1" applyBorder="1" applyAlignment="1">
      <alignment horizontal="center" vertical="center"/>
    </xf>
    <xf numFmtId="0" fontId="7" fillId="0" borderId="19" xfId="16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center" vertical="center"/>
    </xf>
    <xf numFmtId="0" fontId="7" fillId="0" borderId="18" xfId="16" applyFont="1" applyFill="1" applyBorder="1" applyAlignment="1">
      <alignment horizontal="center" vertical="center"/>
    </xf>
    <xf numFmtId="0" fontId="7" fillId="0" borderId="22" xfId="16" applyFont="1" applyFill="1" applyBorder="1" applyAlignment="1">
      <alignment horizontal="center" vertical="center"/>
    </xf>
    <xf numFmtId="0" fontId="7" fillId="0" borderId="20" xfId="16" applyFont="1" applyFill="1" applyBorder="1" applyAlignment="1">
      <alignment horizontal="center" vertical="center"/>
    </xf>
    <xf numFmtId="0" fontId="7" fillId="0" borderId="15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" xfId="16" applyFont="1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4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41" xfId="16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 vertical="center" wrapText="1"/>
    </xf>
    <xf numFmtId="0" fontId="7" fillId="0" borderId="42" xfId="16" applyFont="1" applyFill="1" applyBorder="1" applyAlignment="1">
      <alignment horizontal="center" vertical="center" wrapText="1"/>
    </xf>
    <xf numFmtId="0" fontId="7" fillId="0" borderId="24" xfId="16" applyFont="1" applyFill="1" applyBorder="1" applyAlignment="1">
      <alignment horizontal="center" vertical="center" wrapText="1"/>
    </xf>
    <xf numFmtId="0" fontId="7" fillId="0" borderId="38" xfId="17" applyFont="1" applyFill="1" applyBorder="1" applyAlignment="1">
      <alignment horizontal="center"/>
    </xf>
    <xf numFmtId="0" fontId="7" fillId="0" borderId="39" xfId="17" applyFont="1" applyFill="1" applyBorder="1" applyAlignment="1">
      <alignment horizontal="center"/>
    </xf>
    <xf numFmtId="0" fontId="7" fillId="0" borderId="30" xfId="16" applyFont="1" applyFill="1" applyBorder="1" applyAlignment="1">
      <alignment horizontal="center"/>
    </xf>
    <xf numFmtId="0" fontId="6" fillId="0" borderId="30" xfId="16" applyFont="1" applyFill="1" applyBorder="1" applyAlignment="1">
      <alignment horizont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85" zoomScaleNormal="85" zoomScaleSheetLayoutView="80" workbookViewId="0">
      <selection activeCell="B19" sqref="B19:C20"/>
    </sheetView>
  </sheetViews>
  <sheetFormatPr defaultColWidth="9.109375" defaultRowHeight="11.3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88671875" style="1" customWidth="1"/>
    <col min="5" max="5" width="10.21875" style="1" customWidth="1"/>
    <col min="6" max="6" width="12.6640625" style="1" customWidth="1"/>
    <col min="7" max="7" width="14.33203125" style="1" customWidth="1"/>
    <col min="8" max="8" width="12.6640625" style="1" customWidth="1"/>
    <col min="9" max="9" width="14.33203125" style="1" customWidth="1"/>
    <col min="10" max="10" width="12.6640625" style="1" customWidth="1"/>
    <col min="11" max="11" width="14.33203125" style="1" customWidth="1"/>
    <col min="12" max="12" width="12.6640625" style="1" customWidth="1"/>
    <col min="13" max="13" width="14.33203125" style="1" customWidth="1"/>
    <col min="14" max="16384" width="9.109375" style="1"/>
  </cols>
  <sheetData>
    <row r="1" spans="1:13" x14ac:dyDescent="0.2">
      <c r="G1" s="2" t="s">
        <v>32</v>
      </c>
      <c r="H1" s="2"/>
      <c r="I1" s="3"/>
      <c r="J1" s="2"/>
      <c r="K1" s="3"/>
      <c r="L1" s="2"/>
      <c r="M1" s="3"/>
    </row>
    <row r="2" spans="1:13" x14ac:dyDescent="0.2">
      <c r="G2" s="2" t="s">
        <v>15</v>
      </c>
      <c r="H2" s="2"/>
      <c r="I2" s="3"/>
      <c r="J2" s="2"/>
      <c r="K2" s="3"/>
      <c r="L2" s="2"/>
      <c r="M2" s="3"/>
    </row>
    <row r="3" spans="1:13" x14ac:dyDescent="0.2">
      <c r="F3" s="93" t="s">
        <v>28</v>
      </c>
      <c r="G3" s="93"/>
      <c r="H3" s="93"/>
      <c r="I3" s="3"/>
      <c r="J3" s="6"/>
      <c r="K3" s="3"/>
      <c r="L3" s="6"/>
      <c r="M3" s="3"/>
    </row>
    <row r="4" spans="1:13" x14ac:dyDescent="0.2">
      <c r="F4" s="6"/>
      <c r="G4" s="3"/>
      <c r="H4" s="6"/>
      <c r="I4" s="3"/>
      <c r="J4" s="6"/>
      <c r="K4" s="3"/>
      <c r="L4" s="6"/>
      <c r="M4" s="3"/>
    </row>
    <row r="5" spans="1:13" x14ac:dyDescent="0.2">
      <c r="A5" s="7" t="s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7.05" customHeight="1" x14ac:dyDescent="0.2">
      <c r="A6" s="7"/>
      <c r="B6" s="7"/>
      <c r="C6" s="7"/>
      <c r="D6" s="7"/>
      <c r="E6" s="7"/>
    </row>
    <row r="7" spans="1:13" x14ac:dyDescent="0.2">
      <c r="A7" s="7" t="s">
        <v>2</v>
      </c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6.9" customHeight="1" x14ac:dyDescent="0.2">
      <c r="F8" s="6"/>
      <c r="G8" s="3"/>
      <c r="H8" s="6"/>
      <c r="I8" s="3"/>
      <c r="J8" s="6"/>
      <c r="K8" s="3"/>
      <c r="L8" s="6"/>
      <c r="M8" s="3"/>
    </row>
    <row r="9" spans="1:13" x14ac:dyDescent="0.2">
      <c r="A9" s="7" t="s">
        <v>31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7.55" customHeight="1" x14ac:dyDescent="0.2">
      <c r="A10" s="7"/>
      <c r="B10" s="7"/>
      <c r="C10" s="7"/>
      <c r="D10" s="7"/>
      <c r="E10" s="7"/>
    </row>
    <row r="11" spans="1:13" x14ac:dyDescent="0.2">
      <c r="A11" s="7" t="s">
        <v>9</v>
      </c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ht="7.55" customHeight="1" x14ac:dyDescent="0.2">
      <c r="A12" s="7"/>
      <c r="B12" s="7"/>
      <c r="C12" s="7"/>
      <c r="D12" s="7"/>
      <c r="E12" s="7"/>
    </row>
    <row r="13" spans="1:13" ht="10.5" customHeight="1" x14ac:dyDescent="0.2">
      <c r="A13" s="10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10.5" customHeight="1" x14ac:dyDescent="0.2"/>
    <row r="15" spans="1:13" x14ac:dyDescent="0.2">
      <c r="A15" s="99" t="s">
        <v>16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8.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0.5" customHeight="1" x14ac:dyDescent="0.2">
      <c r="A17" s="10" t="s">
        <v>18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0.5" customHeight="1" thickBot="1" x14ac:dyDescent="0.25"/>
    <row r="19" spans="1:13" ht="17.25" customHeight="1" x14ac:dyDescent="0.2">
      <c r="A19" s="118" t="s">
        <v>0</v>
      </c>
      <c r="B19" s="120" t="s">
        <v>33</v>
      </c>
      <c r="C19" s="121"/>
      <c r="D19" s="114" t="s">
        <v>20</v>
      </c>
      <c r="E19" s="116" t="s">
        <v>25</v>
      </c>
      <c r="F19" s="95" t="s">
        <v>30</v>
      </c>
      <c r="G19" s="96"/>
      <c r="H19" s="97" t="s">
        <v>6</v>
      </c>
      <c r="I19" s="98"/>
      <c r="J19" s="95" t="s">
        <v>7</v>
      </c>
      <c r="K19" s="96"/>
      <c r="L19" s="97" t="s">
        <v>26</v>
      </c>
      <c r="M19" s="96"/>
    </row>
    <row r="20" spans="1:13" ht="69.5" customHeight="1" thickBot="1" x14ac:dyDescent="0.25">
      <c r="A20" s="119"/>
      <c r="B20" s="122"/>
      <c r="C20" s="123"/>
      <c r="D20" s="115"/>
      <c r="E20" s="117"/>
      <c r="F20" s="12" t="s">
        <v>23</v>
      </c>
      <c r="G20" s="73" t="s">
        <v>24</v>
      </c>
      <c r="H20" s="74" t="s">
        <v>21</v>
      </c>
      <c r="I20" s="75" t="s">
        <v>30</v>
      </c>
      <c r="J20" s="76" t="s">
        <v>21</v>
      </c>
      <c r="K20" s="13" t="s">
        <v>30</v>
      </c>
      <c r="L20" s="74" t="s">
        <v>21</v>
      </c>
      <c r="M20" s="13" t="s">
        <v>30</v>
      </c>
    </row>
    <row r="21" spans="1:13" x14ac:dyDescent="0.2">
      <c r="A21" s="77">
        <v>1</v>
      </c>
      <c r="B21" s="126">
        <v>2</v>
      </c>
      <c r="C21" s="127"/>
      <c r="D21" s="78">
        <v>3</v>
      </c>
      <c r="E21" s="79">
        <v>4</v>
      </c>
      <c r="F21" s="77">
        <v>5</v>
      </c>
      <c r="G21" s="80">
        <v>6</v>
      </c>
      <c r="H21" s="81">
        <v>7</v>
      </c>
      <c r="I21" s="79">
        <v>8</v>
      </c>
      <c r="J21" s="77">
        <v>9</v>
      </c>
      <c r="K21" s="80">
        <v>10</v>
      </c>
      <c r="L21" s="81">
        <v>11</v>
      </c>
      <c r="M21" s="80">
        <v>12</v>
      </c>
    </row>
    <row r="22" spans="1:13" x14ac:dyDescent="0.2">
      <c r="A22" s="20"/>
      <c r="B22" s="124"/>
      <c r="C22" s="125"/>
      <c r="D22" s="19"/>
      <c r="E22" s="17"/>
      <c r="F22" s="20"/>
      <c r="G22" s="22"/>
      <c r="H22" s="23"/>
      <c r="I22" s="24"/>
      <c r="J22" s="20"/>
      <c r="K22" s="22"/>
      <c r="L22" s="23"/>
      <c r="M22" s="22"/>
    </row>
    <row r="23" spans="1:13" ht="13.5" customHeight="1" x14ac:dyDescent="0.2">
      <c r="A23" s="25">
        <v>1</v>
      </c>
      <c r="B23" s="108"/>
      <c r="C23" s="104"/>
      <c r="D23" s="82"/>
      <c r="E23" s="26"/>
      <c r="F23" s="32"/>
      <c r="G23" s="29">
        <f>+E23*F23</f>
        <v>0</v>
      </c>
      <c r="H23" s="83"/>
      <c r="I23" s="31">
        <f>+H23*F23</f>
        <v>0</v>
      </c>
      <c r="J23" s="32"/>
      <c r="K23" s="29">
        <f>+F23*J23</f>
        <v>0</v>
      </c>
      <c r="L23" s="83">
        <f>+E23-H23-J23</f>
        <v>0</v>
      </c>
      <c r="M23" s="29">
        <f>+L23*F23</f>
        <v>0</v>
      </c>
    </row>
    <row r="24" spans="1:13" ht="12.7" customHeight="1" x14ac:dyDescent="0.2">
      <c r="A24" s="25">
        <v>2</v>
      </c>
      <c r="B24" s="108"/>
      <c r="C24" s="104"/>
      <c r="D24" s="82"/>
      <c r="E24" s="26"/>
      <c r="F24" s="32"/>
      <c r="G24" s="29">
        <f t="shared" ref="G24:G35" si="0">+E24*F24</f>
        <v>0</v>
      </c>
      <c r="H24" s="83"/>
      <c r="I24" s="31">
        <f>+H24*F24</f>
        <v>0</v>
      </c>
      <c r="J24" s="32"/>
      <c r="K24" s="29">
        <f>+F24*J24</f>
        <v>0</v>
      </c>
      <c r="L24" s="83">
        <f>+E24-H24-J24</f>
        <v>0</v>
      </c>
      <c r="M24" s="29">
        <f>+L24*F24</f>
        <v>0</v>
      </c>
    </row>
    <row r="25" spans="1:13" ht="12.7" customHeight="1" x14ac:dyDescent="0.2">
      <c r="A25" s="33"/>
      <c r="B25" s="101"/>
      <c r="C25" s="102"/>
      <c r="D25" s="84"/>
      <c r="E25" s="34"/>
      <c r="F25" s="32"/>
      <c r="G25" s="29"/>
      <c r="H25" s="83"/>
      <c r="I25" s="31"/>
      <c r="J25" s="32"/>
      <c r="K25" s="29"/>
      <c r="L25" s="83"/>
      <c r="M25" s="29"/>
    </row>
    <row r="26" spans="1:13" ht="12.7" customHeight="1" x14ac:dyDescent="0.2">
      <c r="A26" s="36">
        <v>3</v>
      </c>
      <c r="B26" s="111"/>
      <c r="C26" s="112"/>
      <c r="D26" s="85"/>
      <c r="E26" s="37"/>
      <c r="F26" s="32"/>
      <c r="G26" s="29">
        <f t="shared" si="0"/>
        <v>0</v>
      </c>
      <c r="H26" s="83"/>
      <c r="I26" s="31">
        <f t="shared" ref="I26:I27" si="1">+H26*F26</f>
        <v>0</v>
      </c>
      <c r="J26" s="32"/>
      <c r="K26" s="29">
        <f t="shared" ref="K26:K27" si="2">+F26*J26</f>
        <v>0</v>
      </c>
      <c r="L26" s="83">
        <f t="shared" ref="L26:L27" si="3">+E26-H26-J26</f>
        <v>0</v>
      </c>
      <c r="M26" s="29">
        <f t="shared" ref="M26:M27" si="4">+L26*F26</f>
        <v>0</v>
      </c>
    </row>
    <row r="27" spans="1:13" ht="12.7" customHeight="1" x14ac:dyDescent="0.2">
      <c r="A27" s="36">
        <v>4</v>
      </c>
      <c r="B27" s="111"/>
      <c r="C27" s="112"/>
      <c r="D27" s="85"/>
      <c r="E27" s="37"/>
      <c r="F27" s="32"/>
      <c r="G27" s="29">
        <f t="shared" si="0"/>
        <v>0</v>
      </c>
      <c r="H27" s="83"/>
      <c r="I27" s="31">
        <f t="shared" si="1"/>
        <v>0</v>
      </c>
      <c r="J27" s="32"/>
      <c r="K27" s="29">
        <f t="shared" si="2"/>
        <v>0</v>
      </c>
      <c r="L27" s="83">
        <f t="shared" si="3"/>
        <v>0</v>
      </c>
      <c r="M27" s="29">
        <f t="shared" si="4"/>
        <v>0</v>
      </c>
    </row>
    <row r="28" spans="1:13" s="41" customFormat="1" ht="12.7" customHeight="1" x14ac:dyDescent="0.2">
      <c r="A28" s="33"/>
      <c r="B28" s="101"/>
      <c r="C28" s="102"/>
      <c r="D28" s="84"/>
      <c r="E28" s="34"/>
      <c r="F28" s="86"/>
      <c r="G28" s="29"/>
      <c r="H28" s="87"/>
      <c r="I28" s="31"/>
      <c r="J28" s="86"/>
      <c r="K28" s="29"/>
      <c r="L28" s="87"/>
      <c r="M28" s="29"/>
    </row>
    <row r="29" spans="1:13" s="41" customFormat="1" ht="12.7" customHeight="1" x14ac:dyDescent="0.2">
      <c r="A29" s="42">
        <v>4</v>
      </c>
      <c r="B29" s="103"/>
      <c r="C29" s="104"/>
      <c r="D29" s="82"/>
      <c r="E29" s="26"/>
      <c r="F29" s="86"/>
      <c r="G29" s="29">
        <f t="shared" si="0"/>
        <v>0</v>
      </c>
      <c r="H29" s="87"/>
      <c r="I29" s="31">
        <f t="shared" ref="I29:I35" si="5">+H29*F29</f>
        <v>0</v>
      </c>
      <c r="J29" s="86"/>
      <c r="K29" s="29">
        <f t="shared" ref="K29:K35" si="6">+F29*J29</f>
        <v>0</v>
      </c>
      <c r="L29" s="83">
        <f t="shared" ref="L29:L30" si="7">+E29-H29-J29</f>
        <v>0</v>
      </c>
      <c r="M29" s="29">
        <f t="shared" ref="M29:M30" si="8">+L29*F29</f>
        <v>0</v>
      </c>
    </row>
    <row r="30" spans="1:13" s="41" customFormat="1" ht="12.7" customHeight="1" x14ac:dyDescent="0.2">
      <c r="A30" s="42">
        <v>5</v>
      </c>
      <c r="B30" s="105"/>
      <c r="C30" s="106"/>
      <c r="D30" s="88"/>
      <c r="E30" s="43"/>
      <c r="F30" s="86"/>
      <c r="G30" s="29">
        <f t="shared" si="0"/>
        <v>0</v>
      </c>
      <c r="H30" s="87"/>
      <c r="I30" s="31">
        <f t="shared" si="5"/>
        <v>0</v>
      </c>
      <c r="J30" s="86"/>
      <c r="K30" s="29">
        <f t="shared" si="6"/>
        <v>0</v>
      </c>
      <c r="L30" s="83">
        <f t="shared" si="7"/>
        <v>0</v>
      </c>
      <c r="M30" s="29">
        <f t="shared" si="8"/>
        <v>0</v>
      </c>
    </row>
    <row r="31" spans="1:13" s="41" customFormat="1" ht="12.7" customHeight="1" x14ac:dyDescent="0.2">
      <c r="A31" s="42">
        <v>6</v>
      </c>
      <c r="B31" s="103"/>
      <c r="C31" s="104"/>
      <c r="D31" s="82"/>
      <c r="E31" s="26"/>
      <c r="F31" s="86"/>
      <c r="G31" s="29">
        <f t="shared" si="0"/>
        <v>0</v>
      </c>
      <c r="H31" s="87"/>
      <c r="I31" s="31">
        <f t="shared" si="5"/>
        <v>0</v>
      </c>
      <c r="J31" s="86"/>
      <c r="K31" s="29">
        <f t="shared" si="6"/>
        <v>0</v>
      </c>
      <c r="L31" s="83">
        <f t="shared" ref="L31:L34" si="9">+E31-H31-J31</f>
        <v>0</v>
      </c>
      <c r="M31" s="29">
        <f t="shared" ref="M31:M34" si="10">+L31*F31</f>
        <v>0</v>
      </c>
    </row>
    <row r="32" spans="1:13" s="41" customFormat="1" ht="12.7" customHeight="1" x14ac:dyDescent="0.2">
      <c r="A32" s="42">
        <v>7</v>
      </c>
      <c r="B32" s="103"/>
      <c r="C32" s="104"/>
      <c r="D32" s="82"/>
      <c r="E32" s="26"/>
      <c r="F32" s="86"/>
      <c r="G32" s="29">
        <f t="shared" si="0"/>
        <v>0</v>
      </c>
      <c r="H32" s="87"/>
      <c r="I32" s="31">
        <f t="shared" si="5"/>
        <v>0</v>
      </c>
      <c r="J32" s="86"/>
      <c r="K32" s="29">
        <f t="shared" si="6"/>
        <v>0</v>
      </c>
      <c r="L32" s="83">
        <f t="shared" si="9"/>
        <v>0</v>
      </c>
      <c r="M32" s="29">
        <f t="shared" si="10"/>
        <v>0</v>
      </c>
    </row>
    <row r="33" spans="1:14" s="41" customFormat="1" ht="12.7" customHeight="1" x14ac:dyDescent="0.2">
      <c r="A33" s="42">
        <v>8</v>
      </c>
      <c r="B33" s="103"/>
      <c r="C33" s="104"/>
      <c r="D33" s="82"/>
      <c r="E33" s="26"/>
      <c r="F33" s="86"/>
      <c r="G33" s="29">
        <f t="shared" si="0"/>
        <v>0</v>
      </c>
      <c r="H33" s="87"/>
      <c r="I33" s="31">
        <f t="shared" si="5"/>
        <v>0</v>
      </c>
      <c r="J33" s="86"/>
      <c r="K33" s="29">
        <f t="shared" si="6"/>
        <v>0</v>
      </c>
      <c r="L33" s="83">
        <f t="shared" si="9"/>
        <v>0</v>
      </c>
      <c r="M33" s="29">
        <f t="shared" si="10"/>
        <v>0</v>
      </c>
    </row>
    <row r="34" spans="1:14" s="41" customFormat="1" ht="12.7" customHeight="1" x14ac:dyDescent="0.2">
      <c r="A34" s="42">
        <v>9</v>
      </c>
      <c r="B34" s="103"/>
      <c r="C34" s="104"/>
      <c r="D34" s="82"/>
      <c r="E34" s="26"/>
      <c r="F34" s="86"/>
      <c r="G34" s="29">
        <f t="shared" si="0"/>
        <v>0</v>
      </c>
      <c r="H34" s="87"/>
      <c r="I34" s="31">
        <f t="shared" si="5"/>
        <v>0</v>
      </c>
      <c r="J34" s="86"/>
      <c r="K34" s="29">
        <f t="shared" si="6"/>
        <v>0</v>
      </c>
      <c r="L34" s="83">
        <f t="shared" si="9"/>
        <v>0</v>
      </c>
      <c r="M34" s="29">
        <f t="shared" si="10"/>
        <v>0</v>
      </c>
    </row>
    <row r="35" spans="1:14" s="41" customFormat="1" ht="12.7" customHeight="1" x14ac:dyDescent="0.2">
      <c r="A35" s="42">
        <v>10</v>
      </c>
      <c r="B35" s="103"/>
      <c r="C35" s="104"/>
      <c r="D35" s="82"/>
      <c r="E35" s="26"/>
      <c r="F35" s="86"/>
      <c r="G35" s="29">
        <f t="shared" si="0"/>
        <v>0</v>
      </c>
      <c r="H35" s="87"/>
      <c r="I35" s="31">
        <f t="shared" si="5"/>
        <v>0</v>
      </c>
      <c r="J35" s="86"/>
      <c r="K35" s="29">
        <f t="shared" si="6"/>
        <v>0</v>
      </c>
      <c r="L35" s="83">
        <f>+E35-H35-J35</f>
        <v>0</v>
      </c>
      <c r="M35" s="29">
        <f t="shared" ref="M35" si="11">+L35*F35</f>
        <v>0</v>
      </c>
    </row>
    <row r="36" spans="1:14" ht="11.9" thickBot="1" x14ac:dyDescent="0.25">
      <c r="A36" s="45"/>
      <c r="B36" s="107" t="s">
        <v>10</v>
      </c>
      <c r="C36" s="107"/>
      <c r="D36" s="89"/>
      <c r="E36" s="46"/>
      <c r="F36" s="47"/>
      <c r="G36" s="48">
        <f>SUM(G23:G35)</f>
        <v>0</v>
      </c>
      <c r="H36" s="49"/>
      <c r="I36" s="50">
        <f>SUM(I23:I35)</f>
        <v>0</v>
      </c>
      <c r="J36" s="47"/>
      <c r="K36" s="48">
        <f>SUM(K23:K35)</f>
        <v>0</v>
      </c>
      <c r="L36" s="49"/>
      <c r="M36" s="48">
        <f>SUM(M23:M35)</f>
        <v>0</v>
      </c>
    </row>
    <row r="37" spans="1:14" ht="14.25" customHeight="1" x14ac:dyDescent="0.2">
      <c r="A37" s="51"/>
      <c r="B37" s="110" t="s">
        <v>12</v>
      </c>
      <c r="C37" s="110"/>
      <c r="D37" s="90"/>
      <c r="E37" s="52"/>
      <c r="F37" s="53"/>
      <c r="G37" s="54">
        <f>ROUND(G36*0.21,2)</f>
        <v>0</v>
      </c>
      <c r="H37" s="55"/>
      <c r="I37" s="56">
        <f>ROUND(I36*0.21,2)</f>
        <v>0</v>
      </c>
      <c r="J37" s="53"/>
      <c r="K37" s="54">
        <f>ROUND(K36*0.21,2)</f>
        <v>0</v>
      </c>
      <c r="L37" s="55"/>
      <c r="M37" s="54">
        <f>ROUND(M36*0.21,2)</f>
        <v>0</v>
      </c>
    </row>
    <row r="38" spans="1:14" ht="13.8" customHeight="1" thickBot="1" x14ac:dyDescent="0.25">
      <c r="A38" s="57"/>
      <c r="B38" s="109" t="s">
        <v>13</v>
      </c>
      <c r="C38" s="109"/>
      <c r="D38" s="91"/>
      <c r="E38" s="58"/>
      <c r="F38" s="59"/>
      <c r="G38" s="48">
        <f>G36+G37</f>
        <v>0</v>
      </c>
      <c r="H38" s="60"/>
      <c r="I38" s="50">
        <f>I36+I37</f>
        <v>0</v>
      </c>
      <c r="J38" s="59"/>
      <c r="K38" s="48">
        <f>K36+K37</f>
        <v>0</v>
      </c>
      <c r="L38" s="60"/>
      <c r="M38" s="48">
        <f>M36+M37</f>
        <v>0</v>
      </c>
    </row>
    <row r="39" spans="1:14" ht="11.15" customHeight="1" x14ac:dyDescent="0.2">
      <c r="A39" s="61"/>
      <c r="B39" s="113"/>
      <c r="C39" s="113"/>
      <c r="D39" s="61"/>
      <c r="E39" s="61"/>
      <c r="F39" s="62"/>
      <c r="G39" s="62"/>
      <c r="H39" s="62"/>
      <c r="I39" s="62"/>
      <c r="J39" s="62"/>
      <c r="K39" s="62"/>
      <c r="L39" s="62"/>
      <c r="M39" s="62"/>
    </row>
    <row r="40" spans="1:14" ht="30.7" customHeight="1" x14ac:dyDescent="0.2">
      <c r="A40" s="63"/>
      <c r="B40" s="63"/>
      <c r="C40" s="64"/>
      <c r="D40" s="64"/>
      <c r="E40" s="64"/>
      <c r="F40" s="64"/>
      <c r="G40" s="94"/>
      <c r="H40" s="65"/>
      <c r="I40" s="94"/>
      <c r="J40" s="65"/>
      <c r="K40" s="94"/>
      <c r="L40" s="65"/>
      <c r="M40" s="94"/>
      <c r="N40" s="65"/>
    </row>
    <row r="41" spans="1:14" x14ac:dyDescent="0.2">
      <c r="A41" s="100" t="s">
        <v>8</v>
      </c>
      <c r="B41" s="100"/>
      <c r="C41" s="100"/>
      <c r="D41" s="67"/>
      <c r="E41" s="67"/>
      <c r="F41" s="67"/>
      <c r="G41" s="94"/>
      <c r="H41" s="68"/>
      <c r="I41" s="94"/>
      <c r="J41" s="68"/>
      <c r="K41" s="94"/>
      <c r="M41" s="94"/>
    </row>
    <row r="42" spans="1:14" ht="21" customHeight="1" x14ac:dyDescent="0.2">
      <c r="A42" s="6"/>
      <c r="B42" s="6"/>
      <c r="C42" s="6"/>
      <c r="D42" s="5" t="s">
        <v>3</v>
      </c>
      <c r="E42" s="5"/>
      <c r="F42" s="4"/>
      <c r="H42" s="4" t="s">
        <v>4</v>
      </c>
      <c r="J42" s="4" t="s">
        <v>5</v>
      </c>
    </row>
    <row r="43" spans="1:14" x14ac:dyDescent="0.2">
      <c r="A43" s="6"/>
      <c r="B43" s="6"/>
      <c r="C43" s="6"/>
      <c r="D43" s="4"/>
      <c r="E43" s="4"/>
      <c r="F43" s="4"/>
      <c r="H43" s="4"/>
      <c r="J43" s="4"/>
    </row>
    <row r="44" spans="1:14" x14ac:dyDescent="0.2">
      <c r="A44" s="6"/>
      <c r="B44" s="6"/>
      <c r="C44" s="6"/>
    </row>
    <row r="45" spans="1:14" x14ac:dyDescent="0.2">
      <c r="A45" s="100" t="s">
        <v>19</v>
      </c>
      <c r="B45" s="100"/>
      <c r="C45" s="100"/>
      <c r="D45" s="92"/>
      <c r="E45" s="92"/>
      <c r="F45" s="69"/>
      <c r="H45" s="68"/>
      <c r="J45" s="68"/>
    </row>
    <row r="46" spans="1:14" ht="20.2" customHeight="1" x14ac:dyDescent="0.2">
      <c r="A46" s="6"/>
      <c r="B46" s="6"/>
      <c r="C46" s="6"/>
      <c r="D46" s="5" t="s">
        <v>3</v>
      </c>
      <c r="E46" s="5"/>
      <c r="F46" s="4"/>
      <c r="H46" s="4" t="s">
        <v>4</v>
      </c>
      <c r="J46" s="4" t="s">
        <v>5</v>
      </c>
    </row>
    <row r="47" spans="1:14" x14ac:dyDescent="0.2">
      <c r="A47" s="6"/>
      <c r="B47" s="6"/>
      <c r="C47" s="6"/>
      <c r="D47" s="4"/>
      <c r="E47" s="4"/>
      <c r="F47" s="4"/>
      <c r="H47" s="4"/>
      <c r="J47" s="4"/>
    </row>
    <row r="48" spans="1:14" x14ac:dyDescent="0.2">
      <c r="A48" s="6"/>
      <c r="B48" s="6"/>
      <c r="C48" s="6"/>
    </row>
    <row r="49" spans="1:13" x14ac:dyDescent="0.2">
      <c r="A49" s="100" t="s">
        <v>14</v>
      </c>
      <c r="B49" s="100"/>
      <c r="C49" s="100"/>
      <c r="D49" s="92"/>
      <c r="E49" s="92"/>
      <c r="F49" s="69"/>
      <c r="H49" s="68"/>
      <c r="J49" s="68"/>
    </row>
    <row r="50" spans="1:13" ht="20.2" customHeight="1" x14ac:dyDescent="0.2">
      <c r="A50" s="6"/>
      <c r="B50" s="6"/>
      <c r="C50" s="6"/>
      <c r="D50" s="5" t="s">
        <v>3</v>
      </c>
      <c r="E50" s="5"/>
      <c r="F50" s="4"/>
      <c r="H50" s="4" t="s">
        <v>4</v>
      </c>
      <c r="J50" s="4" t="s">
        <v>5</v>
      </c>
    </row>
    <row r="51" spans="1:13" x14ac:dyDescent="0.2">
      <c r="A51" s="70"/>
      <c r="B51" s="70"/>
      <c r="C51" s="70"/>
      <c r="D51" s="70"/>
      <c r="E51" s="70"/>
      <c r="F51" s="71"/>
      <c r="G51" s="71"/>
      <c r="H51" s="71"/>
      <c r="I51" s="71"/>
      <c r="J51" s="71"/>
      <c r="K51" s="71"/>
      <c r="L51" s="71"/>
      <c r="M51" s="71"/>
    </row>
    <row r="52" spans="1:13" x14ac:dyDescent="0.2">
      <c r="A52" s="70"/>
      <c r="B52" s="70"/>
      <c r="C52" s="70"/>
      <c r="D52" s="70"/>
      <c r="E52" s="70"/>
      <c r="F52" s="72"/>
      <c r="G52" s="72"/>
      <c r="H52" s="72"/>
      <c r="I52" s="72"/>
      <c r="J52" s="72"/>
      <c r="K52" s="72"/>
      <c r="L52" s="72"/>
      <c r="M52" s="72"/>
    </row>
    <row r="53" spans="1:13" x14ac:dyDescent="0.2">
      <c r="F53" s="5"/>
      <c r="H53" s="5"/>
      <c r="J53" s="5"/>
      <c r="L53" s="5"/>
    </row>
    <row r="54" spans="1:13" x14ac:dyDescent="0.2">
      <c r="F54" s="5"/>
      <c r="G54" s="4"/>
      <c r="H54" s="5"/>
      <c r="I54" s="4"/>
      <c r="J54" s="5"/>
      <c r="K54" s="4"/>
      <c r="L54" s="5"/>
      <c r="M54" s="4"/>
    </row>
  </sheetData>
  <mergeCells count="38">
    <mergeCell ref="A19:A20"/>
    <mergeCell ref="B19:C20"/>
    <mergeCell ref="B22:C22"/>
    <mergeCell ref="B25:C25"/>
    <mergeCell ref="B21:C21"/>
    <mergeCell ref="F19:G19"/>
    <mergeCell ref="B23:C23"/>
    <mergeCell ref="B26:C26"/>
    <mergeCell ref="D19:D20"/>
    <mergeCell ref="E19:E20"/>
    <mergeCell ref="G40:G41"/>
    <mergeCell ref="B37:C37"/>
    <mergeCell ref="B27:C27"/>
    <mergeCell ref="B39:C39"/>
    <mergeCell ref="A41:C41"/>
    <mergeCell ref="A49:C49"/>
    <mergeCell ref="B36:C36"/>
    <mergeCell ref="B24:C24"/>
    <mergeCell ref="B33:C33"/>
    <mergeCell ref="B34:C34"/>
    <mergeCell ref="B35:C35"/>
    <mergeCell ref="B38:C38"/>
    <mergeCell ref="D45:E45"/>
    <mergeCell ref="D49:E49"/>
    <mergeCell ref="F3:H3"/>
    <mergeCell ref="I40:I41"/>
    <mergeCell ref="J19:K19"/>
    <mergeCell ref="K40:K41"/>
    <mergeCell ref="H19:I19"/>
    <mergeCell ref="A15:M15"/>
    <mergeCell ref="A45:C45"/>
    <mergeCell ref="B28:C28"/>
    <mergeCell ref="B31:C31"/>
    <mergeCell ref="B29:C29"/>
    <mergeCell ref="B32:C32"/>
    <mergeCell ref="B30:C30"/>
    <mergeCell ref="L19:M19"/>
    <mergeCell ref="M40:M41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10 – Atliktų darbų akto forma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5"/>
  <sheetViews>
    <sheetView zoomScale="85" zoomScaleNormal="85" workbookViewId="0">
      <selection activeCell="D11" sqref="D11"/>
    </sheetView>
  </sheetViews>
  <sheetFormatPr defaultColWidth="9.109375" defaultRowHeight="11.3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x14ac:dyDescent="0.2">
      <c r="F1" s="2" t="s">
        <v>32</v>
      </c>
      <c r="I1" s="2"/>
      <c r="J1" s="3"/>
      <c r="K1" s="2"/>
      <c r="L1" s="3"/>
    </row>
    <row r="2" spans="1:12" x14ac:dyDescent="0.2">
      <c r="F2" s="2" t="s">
        <v>15</v>
      </c>
      <c r="I2" s="2"/>
      <c r="J2" s="3"/>
      <c r="K2" s="2"/>
      <c r="L2" s="3"/>
    </row>
    <row r="3" spans="1:12" x14ac:dyDescent="0.2">
      <c r="F3" s="4" t="s">
        <v>29</v>
      </c>
      <c r="G3" s="5"/>
      <c r="H3" s="5"/>
      <c r="I3" s="6"/>
      <c r="J3" s="3"/>
      <c r="K3" s="6"/>
      <c r="L3" s="3"/>
    </row>
    <row r="4" spans="1:12" x14ac:dyDescent="0.2">
      <c r="G4" s="6"/>
      <c r="H4" s="3"/>
      <c r="I4" s="6"/>
      <c r="J4" s="3"/>
      <c r="K4" s="6"/>
      <c r="L4" s="3"/>
    </row>
    <row r="5" spans="1:12" x14ac:dyDescent="0.2">
      <c r="A5" s="7" t="s">
        <v>1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7.05" customHeight="1" x14ac:dyDescent="0.2">
      <c r="A6" s="7"/>
      <c r="B6" s="7"/>
      <c r="C6" s="7"/>
      <c r="D6" s="7"/>
      <c r="E6" s="7"/>
      <c r="F6" s="7"/>
    </row>
    <row r="7" spans="1:12" x14ac:dyDescent="0.2">
      <c r="A7" s="7" t="s">
        <v>2</v>
      </c>
      <c r="B7" s="7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6.9" customHeight="1" x14ac:dyDescent="0.2">
      <c r="G8" s="6"/>
      <c r="H8" s="3"/>
      <c r="I8" s="6"/>
      <c r="J8" s="3"/>
      <c r="K8" s="6"/>
      <c r="L8" s="3"/>
    </row>
    <row r="9" spans="1:12" x14ac:dyDescent="0.2">
      <c r="A9" s="7" t="s">
        <v>31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7.55" customHeight="1" x14ac:dyDescent="0.2">
      <c r="A10" s="7"/>
      <c r="B10" s="7"/>
      <c r="C10" s="7"/>
      <c r="D10" s="7"/>
      <c r="E10" s="7"/>
      <c r="F10" s="7"/>
    </row>
    <row r="11" spans="1:12" x14ac:dyDescent="0.2">
      <c r="A11" s="7" t="s">
        <v>9</v>
      </c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ht="7.55" customHeight="1" x14ac:dyDescent="0.2">
      <c r="A12" s="7"/>
      <c r="B12" s="7"/>
      <c r="C12" s="7"/>
      <c r="D12" s="7"/>
      <c r="E12" s="7"/>
      <c r="F12" s="7"/>
    </row>
    <row r="13" spans="1:12" ht="10.5" customHeight="1" x14ac:dyDescent="0.2">
      <c r="A13" s="10" t="s">
        <v>17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1:12" ht="10.5" customHeight="1" x14ac:dyDescent="0.2"/>
    <row r="15" spans="1:12" x14ac:dyDescent="0.2">
      <c r="A15" s="99" t="s">
        <v>16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2" ht="8.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0.5" customHeight="1" x14ac:dyDescent="0.2">
      <c r="A17" s="10" t="s">
        <v>18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ht="9.4" customHeight="1" thickBot="1" x14ac:dyDescent="0.25"/>
    <row r="19" spans="1:12" ht="16.3" customHeight="1" x14ac:dyDescent="0.2">
      <c r="A19" s="131" t="s">
        <v>0</v>
      </c>
      <c r="B19" s="134" t="s">
        <v>33</v>
      </c>
      <c r="C19" s="134"/>
      <c r="D19" s="114" t="s">
        <v>20</v>
      </c>
      <c r="E19" s="114" t="s">
        <v>25</v>
      </c>
      <c r="F19" s="137" t="s">
        <v>11</v>
      </c>
      <c r="G19" s="128" t="s">
        <v>34</v>
      </c>
      <c r="H19" s="129"/>
      <c r="I19" s="129"/>
      <c r="J19" s="129"/>
      <c r="K19" s="129"/>
      <c r="L19" s="130"/>
    </row>
    <row r="20" spans="1:12" ht="16.3" customHeight="1" x14ac:dyDescent="0.2">
      <c r="A20" s="132"/>
      <c r="B20" s="135"/>
      <c r="C20" s="135"/>
      <c r="D20" s="140"/>
      <c r="E20" s="140"/>
      <c r="F20" s="138"/>
      <c r="G20" s="141" t="s">
        <v>6</v>
      </c>
      <c r="H20" s="142"/>
      <c r="I20" s="141" t="s">
        <v>7</v>
      </c>
      <c r="J20" s="142"/>
      <c r="K20" s="141" t="s">
        <v>35</v>
      </c>
      <c r="L20" s="142"/>
    </row>
    <row r="21" spans="1:12" ht="69.5" customHeight="1" thickBot="1" x14ac:dyDescent="0.25">
      <c r="A21" s="133"/>
      <c r="B21" s="136"/>
      <c r="C21" s="136"/>
      <c r="D21" s="115"/>
      <c r="E21" s="115"/>
      <c r="F21" s="139"/>
      <c r="G21" s="12" t="s">
        <v>27</v>
      </c>
      <c r="H21" s="13" t="s">
        <v>22</v>
      </c>
      <c r="I21" s="12" t="s">
        <v>27</v>
      </c>
      <c r="J21" s="13" t="s">
        <v>30</v>
      </c>
      <c r="K21" s="12" t="s">
        <v>27</v>
      </c>
      <c r="L21" s="13" t="s">
        <v>30</v>
      </c>
    </row>
    <row r="22" spans="1:12" x14ac:dyDescent="0.2">
      <c r="A22" s="14">
        <v>1</v>
      </c>
      <c r="B22" s="143">
        <v>3</v>
      </c>
      <c r="C22" s="144"/>
      <c r="D22" s="15">
        <v>4</v>
      </c>
      <c r="E22" s="16">
        <v>5</v>
      </c>
      <c r="F22" s="17">
        <v>6</v>
      </c>
      <c r="G22" s="14">
        <v>7</v>
      </c>
      <c r="H22" s="18">
        <v>8</v>
      </c>
      <c r="I22" s="19">
        <v>9</v>
      </c>
      <c r="J22" s="15">
        <v>10</v>
      </c>
      <c r="K22" s="14">
        <v>11</v>
      </c>
      <c r="L22" s="18">
        <v>12</v>
      </c>
    </row>
    <row r="23" spans="1:12" x14ac:dyDescent="0.2">
      <c r="A23" s="20"/>
      <c r="B23" s="124"/>
      <c r="C23" s="125"/>
      <c r="D23" s="17"/>
      <c r="E23" s="21"/>
      <c r="F23" s="17"/>
      <c r="G23" s="20"/>
      <c r="H23" s="22"/>
      <c r="I23" s="23"/>
      <c r="J23" s="24"/>
      <c r="K23" s="20"/>
      <c r="L23" s="22"/>
    </row>
    <row r="24" spans="1:12" ht="13.5" customHeight="1" x14ac:dyDescent="0.2">
      <c r="A24" s="25">
        <v>1</v>
      </c>
      <c r="B24" s="108"/>
      <c r="C24" s="104"/>
      <c r="D24" s="26"/>
      <c r="E24" s="27"/>
      <c r="F24" s="26"/>
      <c r="G24" s="28"/>
      <c r="H24" s="29">
        <f>+F24*G24</f>
        <v>0</v>
      </c>
      <c r="I24" s="30"/>
      <c r="J24" s="31">
        <f>+I24*F24</f>
        <v>0</v>
      </c>
      <c r="K24" s="32">
        <f>+G24+I24</f>
        <v>0</v>
      </c>
      <c r="L24" s="29">
        <f>+H24+J24</f>
        <v>0</v>
      </c>
    </row>
    <row r="25" spans="1:12" ht="12.7" customHeight="1" x14ac:dyDescent="0.2">
      <c r="A25" s="25">
        <v>2</v>
      </c>
      <c r="B25" s="108"/>
      <c r="C25" s="104"/>
      <c r="D25" s="26"/>
      <c r="E25" s="27"/>
      <c r="F25" s="26"/>
      <c r="G25" s="28"/>
      <c r="H25" s="29">
        <f t="shared" ref="H25:H36" si="0">+F25*G25</f>
        <v>0</v>
      </c>
      <c r="I25" s="30"/>
      <c r="J25" s="31">
        <f t="shared" ref="J25:J36" si="1">+I25*F25</f>
        <v>0</v>
      </c>
      <c r="K25" s="32">
        <f>+G25+I25</f>
        <v>0</v>
      </c>
      <c r="L25" s="29">
        <f>+H25+J25</f>
        <v>0</v>
      </c>
    </row>
    <row r="26" spans="1:12" ht="12.7" customHeight="1" x14ac:dyDescent="0.2">
      <c r="A26" s="33"/>
      <c r="B26" s="101"/>
      <c r="C26" s="102"/>
      <c r="D26" s="34"/>
      <c r="E26" s="35"/>
      <c r="F26" s="34"/>
      <c r="G26" s="28"/>
      <c r="H26" s="29"/>
      <c r="I26" s="30"/>
      <c r="J26" s="31"/>
      <c r="K26" s="32"/>
      <c r="L26" s="29"/>
    </row>
    <row r="27" spans="1:12" ht="12.7" customHeight="1" x14ac:dyDescent="0.2">
      <c r="A27" s="36">
        <v>3</v>
      </c>
      <c r="B27" s="111"/>
      <c r="C27" s="112"/>
      <c r="D27" s="37"/>
      <c r="E27" s="38"/>
      <c r="F27" s="37"/>
      <c r="G27" s="28"/>
      <c r="H27" s="29">
        <f t="shared" si="0"/>
        <v>0</v>
      </c>
      <c r="I27" s="30"/>
      <c r="J27" s="31">
        <f t="shared" si="1"/>
        <v>0</v>
      </c>
      <c r="K27" s="32">
        <f t="shared" ref="K27:K36" si="2">+G27+I27</f>
        <v>0</v>
      </c>
      <c r="L27" s="29">
        <f t="shared" ref="L27:L36" si="3">+H27+J27</f>
        <v>0</v>
      </c>
    </row>
    <row r="28" spans="1:12" ht="12.7" customHeight="1" x14ac:dyDescent="0.2">
      <c r="A28" s="36">
        <v>4</v>
      </c>
      <c r="B28" s="111"/>
      <c r="C28" s="112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si="2"/>
        <v>0</v>
      </c>
      <c r="L28" s="29">
        <f t="shared" si="3"/>
        <v>0</v>
      </c>
    </row>
    <row r="29" spans="1:12" s="41" customFormat="1" ht="12.7" customHeight="1" x14ac:dyDescent="0.2">
      <c r="A29" s="33"/>
      <c r="B29" s="101"/>
      <c r="C29" s="102"/>
      <c r="D29" s="34"/>
      <c r="E29" s="35"/>
      <c r="F29" s="34"/>
      <c r="G29" s="39"/>
      <c r="H29" s="29"/>
      <c r="I29" s="40"/>
      <c r="J29" s="31"/>
      <c r="K29" s="32"/>
      <c r="L29" s="29"/>
    </row>
    <row r="30" spans="1:12" s="41" customFormat="1" ht="12.7" customHeight="1" x14ac:dyDescent="0.2">
      <c r="A30" s="42">
        <v>4</v>
      </c>
      <c r="B30" s="103"/>
      <c r="C30" s="104"/>
      <c r="D30" s="26"/>
      <c r="E30" s="27"/>
      <c r="F30" s="26"/>
      <c r="G30" s="39"/>
      <c r="H30" s="29">
        <f t="shared" si="0"/>
        <v>0</v>
      </c>
      <c r="I30" s="40"/>
      <c r="J30" s="31">
        <f t="shared" si="1"/>
        <v>0</v>
      </c>
      <c r="K30" s="32">
        <f t="shared" si="2"/>
        <v>0</v>
      </c>
      <c r="L30" s="29">
        <f t="shared" si="3"/>
        <v>0</v>
      </c>
    </row>
    <row r="31" spans="1:12" s="41" customFormat="1" ht="12.7" customHeight="1" x14ac:dyDescent="0.2">
      <c r="A31" s="42">
        <v>5</v>
      </c>
      <c r="B31" s="105"/>
      <c r="C31" s="106"/>
      <c r="D31" s="43"/>
      <c r="E31" s="44"/>
      <c r="F31" s="43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" customHeight="1" x14ac:dyDescent="0.2">
      <c r="A32" s="42">
        <v>6</v>
      </c>
      <c r="B32" s="103"/>
      <c r="C32" s="104"/>
      <c r="D32" s="26"/>
      <c r="E32" s="27"/>
      <c r="F32" s="26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" customHeight="1" x14ac:dyDescent="0.2">
      <c r="A33" s="42">
        <v>7</v>
      </c>
      <c r="B33" s="103"/>
      <c r="C33" s="10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" customHeight="1" x14ac:dyDescent="0.2">
      <c r="A34" s="42">
        <v>8</v>
      </c>
      <c r="B34" s="103"/>
      <c r="C34" s="10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" customHeight="1" x14ac:dyDescent="0.2">
      <c r="A35" s="42">
        <v>9</v>
      </c>
      <c r="B35" s="103"/>
      <c r="C35" s="104"/>
      <c r="D35" s="26"/>
      <c r="E35" s="27"/>
      <c r="F35" s="26"/>
      <c r="G35" s="39"/>
      <c r="H35" s="29">
        <f>+F35*G35</f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" customHeight="1" x14ac:dyDescent="0.2">
      <c r="A36" s="42">
        <v>10</v>
      </c>
      <c r="B36" s="103"/>
      <c r="C36" s="104"/>
      <c r="D36" s="26"/>
      <c r="E36" s="27"/>
      <c r="F36" s="26"/>
      <c r="G36" s="39"/>
      <c r="H36" s="29">
        <f t="shared" si="0"/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ht="11.9" thickBot="1" x14ac:dyDescent="0.25">
      <c r="A37" s="45"/>
      <c r="B37" s="107" t="s">
        <v>10</v>
      </c>
      <c r="C37" s="107"/>
      <c r="D37" s="46"/>
      <c r="E37" s="46"/>
      <c r="F37" s="46"/>
      <c r="G37" s="47"/>
      <c r="H37" s="48">
        <f>SUM(H24:H36)</f>
        <v>0</v>
      </c>
      <c r="I37" s="49"/>
      <c r="J37" s="50">
        <f>SUM(J24:J36)</f>
        <v>0</v>
      </c>
      <c r="K37" s="47"/>
      <c r="L37" s="48">
        <f>SUM(L24:L36)</f>
        <v>0</v>
      </c>
    </row>
    <row r="38" spans="1:13" ht="14.25" customHeight="1" x14ac:dyDescent="0.2">
      <c r="A38" s="51"/>
      <c r="B38" s="110" t="s">
        <v>12</v>
      </c>
      <c r="C38" s="110"/>
      <c r="D38" s="52"/>
      <c r="E38" s="52"/>
      <c r="F38" s="52"/>
      <c r="G38" s="53"/>
      <c r="H38" s="54">
        <f>ROUND(H37*0.21,2)</f>
        <v>0</v>
      </c>
      <c r="I38" s="55"/>
      <c r="J38" s="56">
        <f>ROUND(J37*0.21,2)</f>
        <v>0</v>
      </c>
      <c r="K38" s="53"/>
      <c r="L38" s="54">
        <f>ROUND(L37*0.21,2)</f>
        <v>0</v>
      </c>
    </row>
    <row r="39" spans="1:13" ht="13.8" customHeight="1" thickBot="1" x14ac:dyDescent="0.25">
      <c r="A39" s="57"/>
      <c r="B39" s="109" t="s">
        <v>13</v>
      </c>
      <c r="C39" s="109"/>
      <c r="D39" s="58"/>
      <c r="E39" s="58"/>
      <c r="F39" s="58"/>
      <c r="G39" s="59"/>
      <c r="H39" s="48">
        <f>H37+H38</f>
        <v>0</v>
      </c>
      <c r="I39" s="60"/>
      <c r="J39" s="50">
        <f>J37+J38</f>
        <v>0</v>
      </c>
      <c r="K39" s="59"/>
      <c r="L39" s="48">
        <f>L37+L38</f>
        <v>0</v>
      </c>
    </row>
    <row r="40" spans="1:13" ht="11.15" customHeight="1" x14ac:dyDescent="0.2">
      <c r="A40" s="61"/>
      <c r="B40" s="113"/>
      <c r="C40" s="113"/>
      <c r="D40" s="61"/>
      <c r="E40" s="61"/>
      <c r="F40" s="61"/>
      <c r="G40" s="62"/>
      <c r="H40" s="62"/>
      <c r="I40" s="62"/>
      <c r="J40" s="62"/>
      <c r="K40" s="62"/>
      <c r="L40" s="62"/>
    </row>
    <row r="41" spans="1:13" ht="30.7" customHeight="1" x14ac:dyDescent="0.2">
      <c r="A41" s="63"/>
      <c r="B41" s="63"/>
      <c r="C41" s="64"/>
      <c r="D41" s="64"/>
      <c r="E41" s="64"/>
      <c r="F41" s="64"/>
      <c r="G41" s="64"/>
      <c r="H41" s="94"/>
      <c r="I41" s="65"/>
      <c r="J41" s="94"/>
      <c r="K41" s="65"/>
      <c r="L41" s="94"/>
      <c r="M41" s="65"/>
    </row>
    <row r="42" spans="1:13" x14ac:dyDescent="0.2">
      <c r="A42" s="100" t="s">
        <v>8</v>
      </c>
      <c r="B42" s="100"/>
      <c r="C42" s="100"/>
      <c r="D42" s="66"/>
      <c r="E42" s="66"/>
      <c r="F42" s="67"/>
      <c r="G42" s="67"/>
      <c r="H42" s="94"/>
      <c r="I42" s="68"/>
      <c r="J42" s="94"/>
      <c r="K42" s="68"/>
      <c r="L42" s="94"/>
    </row>
    <row r="43" spans="1:13" ht="21" customHeight="1" x14ac:dyDescent="0.2">
      <c r="A43" s="6"/>
      <c r="B43" s="6"/>
      <c r="C43" s="6"/>
      <c r="D43" s="6"/>
      <c r="E43" s="6"/>
      <c r="F43" s="9" t="s">
        <v>3</v>
      </c>
      <c r="G43" s="4"/>
      <c r="I43" s="4" t="s">
        <v>4</v>
      </c>
      <c r="K43" s="4" t="s">
        <v>5</v>
      </c>
    </row>
    <row r="44" spans="1:13" x14ac:dyDescent="0.2">
      <c r="A44" s="6"/>
      <c r="B44" s="6"/>
      <c r="C44" s="6"/>
      <c r="D44" s="6"/>
      <c r="E44" s="6"/>
      <c r="F44" s="4"/>
      <c r="G44" s="4"/>
      <c r="I44" s="4"/>
      <c r="K44" s="4"/>
    </row>
    <row r="45" spans="1:13" x14ac:dyDescent="0.2">
      <c r="A45" s="6"/>
      <c r="B45" s="6"/>
      <c r="C45" s="6"/>
      <c r="D45" s="6"/>
      <c r="E45" s="6"/>
    </row>
    <row r="46" spans="1:13" x14ac:dyDescent="0.2">
      <c r="A46" s="100" t="s">
        <v>19</v>
      </c>
      <c r="B46" s="100"/>
      <c r="C46" s="100"/>
      <c r="D46" s="66"/>
      <c r="E46" s="66"/>
      <c r="F46" s="69"/>
      <c r="G46" s="69"/>
      <c r="I46" s="68"/>
      <c r="K46" s="68"/>
    </row>
    <row r="47" spans="1:13" ht="20.2" customHeight="1" x14ac:dyDescent="0.2">
      <c r="A47" s="6"/>
      <c r="B47" s="6"/>
      <c r="C47" s="6"/>
      <c r="D47" s="6"/>
      <c r="E47" s="6"/>
      <c r="F47" s="5" t="s">
        <v>3</v>
      </c>
      <c r="G47" s="4"/>
      <c r="I47" s="4" t="s">
        <v>4</v>
      </c>
      <c r="K47" s="4" t="s">
        <v>5</v>
      </c>
    </row>
    <row r="48" spans="1:13" x14ac:dyDescent="0.2">
      <c r="A48" s="6"/>
      <c r="B48" s="6"/>
      <c r="C48" s="6"/>
      <c r="D48" s="6"/>
      <c r="E48" s="6"/>
      <c r="F48" s="4"/>
      <c r="G48" s="4"/>
      <c r="I48" s="4"/>
      <c r="K48" s="4"/>
    </row>
    <row r="49" spans="1:12" x14ac:dyDescent="0.2">
      <c r="A49" s="6"/>
      <c r="B49" s="6"/>
      <c r="C49" s="6"/>
      <c r="D49" s="6"/>
      <c r="E49" s="6"/>
    </row>
    <row r="50" spans="1:12" x14ac:dyDescent="0.2">
      <c r="A50" s="100" t="s">
        <v>14</v>
      </c>
      <c r="B50" s="100"/>
      <c r="C50" s="100"/>
      <c r="D50" s="66"/>
      <c r="E50" s="66"/>
      <c r="F50" s="69"/>
      <c r="G50" s="69"/>
      <c r="I50" s="68"/>
      <c r="K50" s="68"/>
    </row>
    <row r="51" spans="1:12" ht="20.2" customHeight="1" x14ac:dyDescent="0.2">
      <c r="A51" s="6"/>
      <c r="B51" s="6"/>
      <c r="C51" s="6"/>
      <c r="D51" s="6"/>
      <c r="E51" s="6"/>
      <c r="F51" s="5" t="s">
        <v>3</v>
      </c>
      <c r="G51" s="4"/>
      <c r="I51" s="4" t="s">
        <v>4</v>
      </c>
      <c r="K51" s="4" t="s">
        <v>5</v>
      </c>
    </row>
    <row r="52" spans="1:12" x14ac:dyDescent="0.2">
      <c r="A52" s="70"/>
      <c r="B52" s="70"/>
      <c r="C52" s="70"/>
      <c r="D52" s="70"/>
      <c r="E52" s="70"/>
      <c r="F52" s="70"/>
      <c r="G52" s="71"/>
      <c r="H52" s="71"/>
      <c r="I52" s="71"/>
      <c r="J52" s="71"/>
      <c r="K52" s="71"/>
      <c r="L52" s="71"/>
    </row>
    <row r="53" spans="1:12" x14ac:dyDescent="0.2">
      <c r="A53" s="70"/>
      <c r="B53" s="70"/>
      <c r="C53" s="70"/>
      <c r="D53" s="70"/>
      <c r="E53" s="70"/>
      <c r="F53" s="70"/>
      <c r="G53" s="72"/>
      <c r="H53" s="72"/>
      <c r="I53" s="72"/>
      <c r="J53" s="72"/>
      <c r="K53" s="72"/>
      <c r="L53" s="72"/>
    </row>
    <row r="54" spans="1:12" x14ac:dyDescent="0.2">
      <c r="G54" s="5"/>
      <c r="I54" s="5"/>
      <c r="K54" s="5"/>
    </row>
    <row r="55" spans="1:12" x14ac:dyDescent="0.2">
      <c r="G55" s="5"/>
      <c r="H55" s="4"/>
      <c r="I55" s="5"/>
      <c r="J55" s="4"/>
      <c r="K55" s="5"/>
      <c r="L55" s="4"/>
    </row>
  </sheetData>
  <mergeCells count="35">
    <mergeCell ref="B27:C27"/>
    <mergeCell ref="A15:L15"/>
    <mergeCell ref="G20:H20"/>
    <mergeCell ref="I20:J20"/>
    <mergeCell ref="K20:L20"/>
    <mergeCell ref="B22:C22"/>
    <mergeCell ref="B23:C23"/>
    <mergeCell ref="B24:C24"/>
    <mergeCell ref="B25:C25"/>
    <mergeCell ref="B26:C2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A46:C46"/>
    <mergeCell ref="A50:C50"/>
    <mergeCell ref="G19:L19"/>
    <mergeCell ref="A19:A21"/>
    <mergeCell ref="B19:C21"/>
    <mergeCell ref="F19:F21"/>
    <mergeCell ref="D19:D21"/>
    <mergeCell ref="E19:E21"/>
    <mergeCell ref="B40:C40"/>
    <mergeCell ref="H41:H42"/>
    <mergeCell ref="J41:J42"/>
    <mergeCell ref="L41:L42"/>
    <mergeCell ref="A42:C42"/>
    <mergeCell ref="B34:C34"/>
    <mergeCell ref="B35:C35"/>
    <mergeCell ref="B36:C36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F2-ikainio sut</vt:lpstr>
      <vt:lpstr>F2-fiksuotos kainos sut</vt:lpstr>
      <vt:lpstr>'F2-fiksuotos kainos sut'!Print_Area</vt:lpstr>
      <vt:lpstr>'F2-ikainio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Ellex</cp:lastModifiedBy>
  <cp:lastPrinted>2021-12-16T14:02:03Z</cp:lastPrinted>
  <dcterms:created xsi:type="dcterms:W3CDTF">1999-07-01T09:33:53Z</dcterms:created>
  <dcterms:modified xsi:type="dcterms:W3CDTF">2021-12-16T14:02:30Z</dcterms:modified>
</cp:coreProperties>
</file>