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vptlt-my.sharepoint.com/personal/vaida_misiuniene_vpt_lt/Documents/Desktop/SK-123/"/>
    </mc:Choice>
  </mc:AlternateContent>
  <xr:revisionPtr revIDLastSave="0" documentId="8_{43B4C282-3358-40FC-B4F4-D5F9B61F7871}" xr6:coauthVersionLast="47" xr6:coauthVersionMax="47" xr10:uidLastSave="{00000000-0000-0000-0000-000000000000}"/>
  <bookViews>
    <workbookView xWindow="732" yWindow="732" windowWidth="17280" windowHeight="10008" xr2:uid="{4E1AD04D-EEC1-42EB-A9FB-EA06C94A79A9}"/>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 l="1"/>
  <c r="M26" i="1"/>
  <c r="L26" i="1"/>
  <c r="K26" i="1"/>
  <c r="J26" i="1"/>
  <c r="I26" i="1"/>
  <c r="H26" i="1"/>
  <c r="G26" i="1"/>
  <c r="F26" i="1"/>
  <c r="E26" i="1"/>
  <c r="D26" i="1"/>
  <c r="C26" i="1"/>
  <c r="C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Vytautas Čekanavičius</author>
  </authors>
  <commentList>
    <comment ref="A10" authorId="0" shapeId="0" xr:uid="{9CC1119D-7B3C-4428-A3CD-C989F6350E7E}">
      <text>
        <r>
          <rPr>
            <b/>
            <sz val="8"/>
            <color indexed="81"/>
            <rFont val="Tahoma"/>
            <family val="2"/>
            <charset val="186"/>
          </rPr>
          <t>Vytautas Čekanavičius:</t>
        </r>
        <r>
          <rPr>
            <sz val="8"/>
            <color indexed="81"/>
            <rFont val="Tahoma"/>
            <family val="2"/>
            <charset val="186"/>
          </rPr>
          <t xml:space="preserve">
Duomenis veskite prie dabar naudojamo tarifo</t>
        </r>
      </text>
    </comment>
    <comment ref="A14" authorId="0" shapeId="0" xr:uid="{37C5BA24-BD8A-4F4F-A9E7-199210CC9065}">
      <text>
        <r>
          <rPr>
            <b/>
            <sz val="8"/>
            <color indexed="81"/>
            <rFont val="Tahoma"/>
            <family val="2"/>
            <charset val="186"/>
          </rPr>
          <t>Vytautas Čekanavičius:</t>
        </r>
        <r>
          <rPr>
            <sz val="8"/>
            <color indexed="81"/>
            <rFont val="Tahoma"/>
            <family val="2"/>
            <charset val="186"/>
          </rPr>
          <t xml:space="preserve">
Jei kas mėnesį patys nuskaitot skaitliukus, tai neautomatizuota sistema, jei to daryti nereikia - automatizuota</t>
        </r>
      </text>
    </comment>
    <comment ref="B17" authorId="0" shapeId="0" xr:uid="{636D0AF9-A26C-437F-BCEC-EFE6C5B4889D}">
      <text>
        <r>
          <rPr>
            <b/>
            <sz val="8"/>
            <color indexed="81"/>
            <rFont val="Tahoma"/>
            <family val="2"/>
            <charset val="186"/>
          </rPr>
          <t>Vytautas Čekanavičius:</t>
        </r>
        <r>
          <rPr>
            <sz val="8"/>
            <color indexed="81"/>
            <rFont val="Tahoma"/>
            <family val="2"/>
            <charset val="186"/>
          </rPr>
          <t xml:space="preserve">
Kai visą parą vartojama pagal vieną tarifą</t>
        </r>
      </text>
    </comment>
    <comment ref="B19" authorId="0" shapeId="0" xr:uid="{C97521EA-A7B0-4D53-87AC-8C8AC4983205}">
      <text>
        <r>
          <rPr>
            <b/>
            <sz val="8"/>
            <color indexed="81"/>
            <rFont val="Tahoma"/>
            <family val="2"/>
            <charset val="186"/>
          </rPr>
          <t>Vytautas Čekanavičius:</t>
        </r>
        <r>
          <rPr>
            <sz val="8"/>
            <color indexed="81"/>
            <rFont val="Tahoma"/>
            <family val="2"/>
            <charset val="186"/>
          </rPr>
          <t xml:space="preserve">
7-23h darbo dineomis</t>
        </r>
      </text>
    </comment>
    <comment ref="B20" authorId="0" shapeId="0" xr:uid="{56D14C2D-F538-4643-A5F8-61055EF9CBD3}">
      <text>
        <r>
          <rPr>
            <b/>
            <sz val="8"/>
            <color indexed="81"/>
            <rFont val="Tahoma"/>
            <family val="2"/>
            <charset val="186"/>
          </rPr>
          <t>Vytautas Čekanavičius:</t>
        </r>
        <r>
          <rPr>
            <sz val="8"/>
            <color indexed="81"/>
            <rFont val="Tahoma"/>
            <family val="2"/>
            <charset val="186"/>
          </rPr>
          <t xml:space="preserve">
Likęs laikas</t>
        </r>
      </text>
    </comment>
    <comment ref="B22" authorId="0" shapeId="0" xr:uid="{4B526B53-87DF-40EF-A8A8-0948108DEAE4}">
      <text>
        <r>
          <rPr>
            <b/>
            <sz val="8"/>
            <color indexed="81"/>
            <rFont val="Tahoma"/>
            <family val="2"/>
            <charset val="186"/>
          </rPr>
          <t>Vytautas Čekanavičius:</t>
        </r>
        <r>
          <rPr>
            <sz val="8"/>
            <color indexed="81"/>
            <rFont val="Tahoma"/>
            <family val="2"/>
            <charset val="186"/>
          </rPr>
          <t xml:space="preserve">
spalį, lapkritį, gruodį, sausį, vasarį ir kovą – nuo 8 iki 11 ir nuo 18 iki 20 val.; balandį ir rugsėjį – nuo 9 iki 12 ir nuo 19 iki 21 val.; gegužę, birželį, liepą ir rugpjūtį – nuo 9 iki 12 val.;
</t>
        </r>
      </text>
    </comment>
    <comment ref="B23" authorId="0" shapeId="0" xr:uid="{99E84DBB-AC1A-4DC7-90A5-80F3A96009AD}">
      <text>
        <r>
          <rPr>
            <b/>
            <sz val="8"/>
            <color indexed="81"/>
            <rFont val="Tahoma"/>
            <family val="2"/>
            <charset val="186"/>
          </rPr>
          <t>Vytautas Čekanavičius:</t>
        </r>
        <r>
          <rPr>
            <sz val="8"/>
            <color indexed="81"/>
            <rFont val="Tahoma"/>
            <family val="2"/>
            <charset val="186"/>
          </rPr>
          <t xml:space="preserve">
Likęs laikas</t>
        </r>
      </text>
    </comment>
    <comment ref="B24" authorId="0" shapeId="0" xr:uid="{3744571B-597A-4BB7-8254-46983DCF1749}">
      <text>
        <r>
          <rPr>
            <b/>
            <sz val="8"/>
            <color indexed="81"/>
            <rFont val="Tahoma"/>
            <family val="2"/>
            <charset val="186"/>
          </rPr>
          <t>Vytautas Čekanavičius:</t>
        </r>
        <r>
          <rPr>
            <sz val="8"/>
            <color indexed="81"/>
            <rFont val="Tahoma"/>
            <family val="2"/>
            <charset val="186"/>
          </rPr>
          <t xml:space="preserve">
šeštadieniais ir sekmadieniais, išskyrus minimalių apkrovų laiko intervalus, taip pat sausio 1, vasario 16, kovo 11, gegužės1, birželio 24, liepos 6, rugpjūčio 15, lapkričio 1, gruodžio 25 ir gruodžio 26 dienomis, išskyrus minimalių apkrovų laiko intervalus;
</t>
        </r>
      </text>
    </comment>
    <comment ref="B25" authorId="0" shapeId="0" xr:uid="{8BCD5EC5-6D9B-4500-A00B-F2CA6639B5B1}">
      <text>
        <r>
          <rPr>
            <b/>
            <sz val="8"/>
            <color indexed="81"/>
            <rFont val="Tahoma"/>
            <family val="2"/>
            <charset val="186"/>
          </rPr>
          <t>Vytautas Čekanavičius:</t>
        </r>
        <r>
          <rPr>
            <sz val="8"/>
            <color indexed="81"/>
            <rFont val="Tahoma"/>
            <family val="2"/>
            <charset val="186"/>
          </rPr>
          <t xml:space="preserve">
23-7h</t>
        </r>
      </text>
    </comment>
    <comment ref="A26" authorId="0" shapeId="0" xr:uid="{AB225226-6BB1-4330-8D25-8B52A2BFAE08}">
      <text>
        <r>
          <rPr>
            <b/>
            <sz val="8"/>
            <color indexed="81"/>
            <rFont val="Tahoma"/>
            <family val="2"/>
            <charset val="186"/>
          </rPr>
          <t>Vytautas Čekanavičius:</t>
        </r>
        <r>
          <rPr>
            <sz val="8"/>
            <color indexed="81"/>
            <rFont val="Tahoma"/>
            <family val="2"/>
            <charset val="186"/>
          </rPr>
          <t xml:space="preserve">
Laukelis užpildomas automatiškai</t>
        </r>
      </text>
    </comment>
    <comment ref="A27" authorId="0" shapeId="0" xr:uid="{5F540A87-B8E9-44DE-B81E-735D0484E8BC}">
      <text>
        <r>
          <rPr>
            <b/>
            <sz val="8"/>
            <color indexed="81"/>
            <rFont val="Tahoma"/>
            <family val="2"/>
            <charset val="186"/>
          </rPr>
          <t>Vytautas Čekanavičius:</t>
        </r>
        <r>
          <rPr>
            <sz val="8"/>
            <color indexed="81"/>
            <rFont val="Tahoma"/>
            <family val="2"/>
            <charset val="186"/>
          </rPr>
          <t xml:space="preserve">
Laukelis užpildomas automatiškai</t>
        </r>
      </text>
    </comment>
  </commentList>
</comments>
</file>

<file path=xl/sharedStrings.xml><?xml version="1.0" encoding="utf-8"?>
<sst xmlns="http://schemas.openxmlformats.org/spreadsheetml/2006/main" count="46" uniqueCount="46">
  <si>
    <t xml:space="preserve">Kontaktinė informacija </t>
  </si>
  <si>
    <t>Įmonės pavadinimas :</t>
  </si>
  <si>
    <t>UAB Gren Akmenė</t>
  </si>
  <si>
    <t>Įmonės kodas :</t>
  </si>
  <si>
    <t>Įmonės adresas :</t>
  </si>
  <si>
    <t>Nepriklausomybės al. 1A, LT-85126 Naujoji Akmenė</t>
  </si>
  <si>
    <t>Kontaktinis asmuo :</t>
  </si>
  <si>
    <t>Viktoras Liutkus</t>
  </si>
  <si>
    <t>Kontaktinio asmens pareigos :</t>
  </si>
  <si>
    <t>Vyriausiasis inžinierius</t>
  </si>
  <si>
    <t>Kontaktinis telefono numeris :</t>
  </si>
  <si>
    <t>El. pašto adresas :</t>
  </si>
  <si>
    <t>viktoras.liutkus@gren.com</t>
  </si>
  <si>
    <t>Paskutiniųjų 12 mėnesių elektros suvartojimo duomenys, kWh</t>
  </si>
  <si>
    <r>
      <rPr>
        <b/>
        <sz val="11"/>
        <color indexed="10"/>
        <rFont val="Times New Roman"/>
        <family val="1"/>
        <charset val="186"/>
      </rPr>
      <t>611,5</t>
    </r>
    <r>
      <rPr>
        <b/>
        <sz val="11"/>
        <color indexed="8"/>
        <rFont val="Times New Roman"/>
        <family val="1"/>
        <charset val="186"/>
      </rPr>
      <t xml:space="preserve"> kW iš 0,4 kV el. tinklo</t>
    </r>
  </si>
  <si>
    <t>Kelių zonų skaitliukas pajungtas</t>
  </si>
  <si>
    <t>Ar skaitliukas pajungtas prie automatizuotos duomenų nuskaitymo sistemos?</t>
  </si>
  <si>
    <t>Taip</t>
  </si>
  <si>
    <r>
      <rPr>
        <b/>
        <sz val="14"/>
        <color indexed="8"/>
        <rFont val="Times New Roman"/>
        <family val="1"/>
        <charset val="186"/>
      </rPr>
      <t>2026</t>
    </r>
    <r>
      <rPr>
        <b/>
        <sz val="11"/>
        <color indexed="8"/>
        <rFont val="Times New Roman"/>
        <family val="1"/>
        <charset val="186"/>
      </rPr>
      <t xml:space="preserve"> Metai</t>
    </r>
  </si>
  <si>
    <t xml:space="preserve">Mėnuo :    </t>
  </si>
  <si>
    <t>I</t>
  </si>
  <si>
    <t>II</t>
  </si>
  <si>
    <t>III</t>
  </si>
  <si>
    <t>IV</t>
  </si>
  <si>
    <t>V</t>
  </si>
  <si>
    <t>VI</t>
  </si>
  <si>
    <t>VII</t>
  </si>
  <si>
    <t>VIII</t>
  </si>
  <si>
    <t>IX</t>
  </si>
  <si>
    <t>X</t>
  </si>
  <si>
    <t>XI</t>
  </si>
  <si>
    <t>XII</t>
  </si>
  <si>
    <t>Suvartojimas taikant vienos laiko zonos tarifą</t>
  </si>
  <si>
    <t xml:space="preserve">                                                 VT</t>
  </si>
  <si>
    <t>Sunaudojimas taikant dviejų laiko zonų tarifą</t>
  </si>
  <si>
    <t>Dieninis</t>
  </si>
  <si>
    <t>Naktinis</t>
  </si>
  <si>
    <t>Sunaudojimas, taikant tarifą pagal laiko intervalus</t>
  </si>
  <si>
    <r>
      <t xml:space="preserve">Maksimalių apkrovų                   </t>
    </r>
    <r>
      <rPr>
        <sz val="11"/>
        <color indexed="10"/>
        <rFont val="Times New Roman"/>
        <family val="1"/>
        <charset val="186"/>
      </rPr>
      <t xml:space="preserve"> T 1</t>
    </r>
  </si>
  <si>
    <r>
      <t xml:space="preserve">Vidutinių apkrovų                       </t>
    </r>
    <r>
      <rPr>
        <sz val="11"/>
        <color indexed="30"/>
        <rFont val="Times New Roman"/>
        <family val="1"/>
        <charset val="186"/>
      </rPr>
      <t xml:space="preserve"> </t>
    </r>
    <r>
      <rPr>
        <sz val="11"/>
        <color indexed="10"/>
        <rFont val="Times New Roman"/>
        <family val="1"/>
        <charset val="186"/>
      </rPr>
      <t>T 2</t>
    </r>
  </si>
  <si>
    <r>
      <t xml:space="preserve">Švenčių ir poilsio dienų                 </t>
    </r>
    <r>
      <rPr>
        <sz val="11"/>
        <color indexed="10"/>
        <rFont val="Times New Roman"/>
        <family val="1"/>
        <charset val="186"/>
      </rPr>
      <t>T 3</t>
    </r>
  </si>
  <si>
    <r>
      <t xml:space="preserve">Minimalių apkrovų                       </t>
    </r>
    <r>
      <rPr>
        <sz val="11"/>
        <color indexed="10"/>
        <rFont val="Times New Roman"/>
        <family val="1"/>
        <charset val="186"/>
      </rPr>
      <t>T 4</t>
    </r>
  </si>
  <si>
    <t>Mėnesio suvartojimas :</t>
  </si>
  <si>
    <t>Viso per paskutinius metus :</t>
  </si>
  <si>
    <t>Sudarė: Vyr. inžinierius  Viktoras Liutkus</t>
  </si>
  <si>
    <r>
      <t>Leistina tinklo prisijungimo galia (kW), prisijungimo voltažas (</t>
    </r>
    <r>
      <rPr>
        <sz val="11"/>
        <color indexed="10"/>
        <rFont val="Times New Roman"/>
        <family val="1"/>
        <charset val="186"/>
      </rPr>
      <t>0,4</t>
    </r>
    <r>
      <rPr>
        <sz val="11"/>
        <color indexed="8"/>
        <rFont val="Times New Roman"/>
        <family val="1"/>
        <charset val="186"/>
      </rPr>
      <t xml:space="preserve"> kV)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</si>
</sst>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u/>
      <sz val="11"/>
      <color theme="10"/>
      <name val="Calibri"/>
      <family val="2"/>
      <charset val="186"/>
      <scheme val="minor"/>
    </font>
    <font>
      <b/>
      <i/>
      <sz val="14"/>
      <color indexed="8"/>
      <name val="Times New Roman"/>
      <family val="1"/>
      <charset val="186"/>
    </font>
    <font>
      <sz val="11"/>
      <color indexed="8"/>
      <name val="Times New Roman"/>
      <family val="1"/>
      <charset val="186"/>
    </font>
    <font>
      <sz val="11"/>
      <color indexed="10"/>
      <name val="Times New Roman"/>
      <family val="1"/>
      <charset val="186"/>
    </font>
    <font>
      <b/>
      <sz val="11"/>
      <color indexed="8"/>
      <name val="Times New Roman"/>
      <family val="1"/>
      <charset val="186"/>
    </font>
    <font>
      <b/>
      <sz val="11"/>
      <color indexed="10"/>
      <name val="Times New Roman"/>
      <family val="1"/>
      <charset val="186"/>
    </font>
    <font>
      <b/>
      <sz val="14"/>
      <color indexed="8"/>
      <name val="Times New Roman"/>
      <family val="1"/>
      <charset val="186"/>
    </font>
    <font>
      <sz val="11"/>
      <color rgb="FFFF0000"/>
      <name val="Times New Roman"/>
      <family val="1"/>
      <charset val="186"/>
    </font>
    <font>
      <sz val="11"/>
      <name val="Times New Roman"/>
      <family val="1"/>
      <charset val="186"/>
    </font>
    <font>
      <sz val="11"/>
      <color indexed="30"/>
      <name val="Times New Roman"/>
      <family val="1"/>
      <charset val="186"/>
    </font>
    <font>
      <b/>
      <sz val="12"/>
      <color rgb="FFFF0000"/>
      <name val="Times New Roman"/>
      <family val="1"/>
      <charset val="186"/>
    </font>
    <font>
      <b/>
      <sz val="8"/>
      <color indexed="81"/>
      <name val="Tahoma"/>
      <family val="2"/>
      <charset val="186"/>
    </font>
    <font>
      <sz val="8"/>
      <color indexed="81"/>
      <name val="Tahoma"/>
      <family val="2"/>
      <charset val="186"/>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3">
    <xf numFmtId="0" fontId="0" fillId="0" borderId="0" xfId="0"/>
    <xf numFmtId="0" fontId="3" fillId="0" borderId="0" xfId="0" applyFont="1"/>
    <xf numFmtId="0" fontId="3" fillId="0" borderId="4" xfId="0" applyFont="1" applyBorder="1"/>
    <xf numFmtId="0" fontId="3" fillId="0" borderId="6" xfId="0" applyFont="1" applyBorder="1"/>
    <xf numFmtId="0" fontId="3" fillId="0" borderId="7" xfId="0" applyFont="1" applyBorder="1"/>
    <xf numFmtId="0" fontId="3" fillId="0" borderId="10" xfId="0" applyFont="1" applyBorder="1" applyAlignment="1">
      <alignment wrapText="1"/>
    </xf>
    <xf numFmtId="0" fontId="5" fillId="0" borderId="11" xfId="0" applyFont="1" applyBorder="1" applyAlignment="1">
      <alignment horizontal="center" vertical="center" wrapText="1"/>
    </xf>
    <xf numFmtId="0" fontId="3" fillId="0" borderId="12" xfId="0" applyFont="1" applyBorder="1" applyAlignment="1">
      <alignment wrapText="1"/>
    </xf>
    <xf numFmtId="0" fontId="3" fillId="0" borderId="13" xfId="0" applyFont="1" applyBorder="1"/>
    <xf numFmtId="0" fontId="8" fillId="0" borderId="14"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3" fillId="0" borderId="1" xfId="0" applyFont="1" applyBorder="1"/>
    <xf numFmtId="0" fontId="8" fillId="0" borderId="2" xfId="0" applyFont="1" applyBorder="1" applyAlignment="1">
      <alignment horizontal="left"/>
    </xf>
    <xf numFmtId="0" fontId="3" fillId="0" borderId="16" xfId="0" applyFont="1" applyBorder="1" applyAlignment="1">
      <alignment horizontal="center"/>
    </xf>
    <xf numFmtId="0" fontId="3" fillId="0" borderId="21"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3" fillId="0" borderId="0" xfId="0" applyFont="1" applyAlignment="1">
      <alignment horizontal="center"/>
    </xf>
    <xf numFmtId="0" fontId="9" fillId="0" borderId="0" xfId="0" applyFont="1" applyAlignment="1">
      <alignment horizontal="center"/>
    </xf>
    <xf numFmtId="0" fontId="9" fillId="0" borderId="0" xfId="0" applyFont="1"/>
    <xf numFmtId="0" fontId="3" fillId="0" borderId="23" xfId="0" applyFont="1" applyBorder="1"/>
    <xf numFmtId="0" fontId="3" fillId="0" borderId="14" xfId="0" quotePrefix="1" applyFont="1" applyBorder="1" applyAlignment="1">
      <alignment horizontal="center"/>
    </xf>
    <xf numFmtId="0" fontId="3" fillId="0" borderId="19" xfId="0" quotePrefix="1" applyFont="1" applyBorder="1" applyAlignment="1">
      <alignment horizontal="center"/>
    </xf>
    <xf numFmtId="0" fontId="9" fillId="0" borderId="19" xfId="0" quotePrefix="1" applyFont="1" applyBorder="1" applyAlignment="1">
      <alignment horizontal="center"/>
    </xf>
    <xf numFmtId="0" fontId="9" fillId="0" borderId="20" xfId="0" quotePrefix="1" applyFont="1" applyBorder="1" applyAlignment="1">
      <alignment horizontal="center"/>
    </xf>
    <xf numFmtId="0" fontId="3" fillId="0" borderId="25" xfId="0" applyFont="1" applyBorder="1"/>
    <xf numFmtId="0" fontId="3" fillId="0" borderId="16" xfId="0" quotePrefix="1" applyFont="1" applyBorder="1" applyAlignment="1">
      <alignment horizontal="center"/>
    </xf>
    <xf numFmtId="0" fontId="3" fillId="0" borderId="21" xfId="0" quotePrefix="1" applyFont="1" applyBorder="1" applyAlignment="1">
      <alignment horizontal="center"/>
    </xf>
    <xf numFmtId="0" fontId="9" fillId="0" borderId="21" xfId="0" quotePrefix="1" applyFont="1" applyBorder="1" applyAlignment="1">
      <alignment horizontal="center"/>
    </xf>
    <xf numFmtId="0" fontId="9" fillId="0" borderId="22" xfId="0" quotePrefix="1" applyFont="1" applyBorder="1" applyAlignment="1">
      <alignment horizontal="center"/>
    </xf>
    <xf numFmtId="0" fontId="3" fillId="0" borderId="2" xfId="0" applyFont="1" applyBorder="1"/>
    <xf numFmtId="0" fontId="3" fillId="0" borderId="26" xfId="0" applyFont="1" applyBorder="1"/>
    <xf numFmtId="0" fontId="3" fillId="0" borderId="14" xfId="0" applyFont="1" applyBorder="1" applyAlignment="1">
      <alignment horizontal="center"/>
    </xf>
    <xf numFmtId="0" fontId="3" fillId="0" borderId="19"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3" fillId="0" borderId="28" xfId="0" applyFont="1" applyBorder="1"/>
    <xf numFmtId="0" fontId="3" fillId="0" borderId="27" xfId="0" applyFont="1" applyBorder="1" applyAlignment="1">
      <alignment horizontal="center"/>
    </xf>
    <xf numFmtId="0" fontId="3" fillId="0" borderId="29"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3" fillId="0" borderId="31" xfId="0" applyFont="1" applyBorder="1"/>
    <xf numFmtId="0" fontId="3" fillId="0" borderId="12" xfId="0" applyFont="1" applyBorder="1" applyAlignment="1">
      <alignment horizontal="center"/>
    </xf>
    <xf numFmtId="0" fontId="5" fillId="0" borderId="0" xfId="0" applyFont="1"/>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3" fontId="3" fillId="0" borderId="0" xfId="0" applyNumberFormat="1" applyFont="1" applyAlignment="1">
      <alignment horizontal="left"/>
    </xf>
    <xf numFmtId="0" fontId="3" fillId="0" borderId="0" xfId="0" applyFont="1" applyAlignment="1">
      <alignment horizontal="left"/>
    </xf>
    <xf numFmtId="0" fontId="3" fillId="0" borderId="5" xfId="0" applyFont="1" applyBorder="1" applyAlignment="1">
      <alignment horizontal="left"/>
    </xf>
    <xf numFmtId="0" fontId="1" fillId="0" borderId="8" xfId="1" applyBorder="1" applyAlignment="1" applyProtection="1">
      <alignment horizontal="left"/>
    </xf>
    <xf numFmtId="0" fontId="3" fillId="0" borderId="8" xfId="0" applyFont="1" applyBorder="1" applyAlignment="1">
      <alignment horizontal="left"/>
    </xf>
    <xf numFmtId="0" fontId="3" fillId="0" borderId="9" xfId="0" applyFont="1" applyBorder="1" applyAlignment="1">
      <alignment horizontal="left"/>
    </xf>
    <xf numFmtId="0" fontId="2" fillId="0" borderId="0" xfId="0" applyFont="1" applyAlignment="1">
      <alignment horizontal="left"/>
    </xf>
    <xf numFmtId="0" fontId="3" fillId="0" borderId="14" xfId="0" applyFont="1" applyBorder="1" applyAlignment="1">
      <alignment wrapText="1"/>
    </xf>
    <xf numFmtId="0" fontId="3" fillId="0" borderId="16" xfId="0" applyFont="1" applyBorder="1" applyAlignment="1">
      <alignment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5" fillId="0" borderId="15" xfId="0" applyFont="1" applyBorder="1" applyAlignment="1">
      <alignment horizontal="center"/>
    </xf>
    <xf numFmtId="0" fontId="5" fillId="0" borderId="0" xfId="0" applyFont="1" applyAlignment="1">
      <alignment horizontal="center"/>
    </xf>
    <xf numFmtId="0" fontId="3" fillId="0" borderId="18" xfId="0" applyFont="1" applyBorder="1" applyAlignment="1">
      <alignment horizontal="right"/>
    </xf>
    <xf numFmtId="0" fontId="3" fillId="0" borderId="8" xfId="0" applyFont="1" applyBorder="1" applyAlignment="1">
      <alignment horizontal="right"/>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 fillId="0" borderId="14"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right"/>
    </xf>
    <xf numFmtId="0" fontId="3" fillId="0" borderId="13"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viktoras.liutkus@gren.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4B952-5B53-4E72-B6AE-97AAC126A2F3}">
  <dimension ref="A1:O29"/>
  <sheetViews>
    <sheetView tabSelected="1" workbookViewId="0">
      <selection activeCell="C27" sqref="C27:N27"/>
    </sheetView>
  </sheetViews>
  <sheetFormatPr defaultRowHeight="13.8" x14ac:dyDescent="0.25"/>
  <cols>
    <col min="1" max="1" width="43.5546875" style="1" customWidth="1"/>
    <col min="2" max="2" width="33.44140625" style="1" customWidth="1"/>
    <col min="3" max="5" width="7" style="1" bestFit="1" customWidth="1"/>
    <col min="6" max="11" width="6.6640625" style="1" customWidth="1"/>
    <col min="12" max="14" width="7" style="1" bestFit="1" customWidth="1"/>
    <col min="15" max="256" width="9.109375" style="1"/>
    <col min="257" max="257" width="43.5546875" style="1" customWidth="1"/>
    <col min="258" max="258" width="33.44140625" style="1" customWidth="1"/>
    <col min="259" max="259" width="7.109375" style="1" customWidth="1"/>
    <col min="260" max="270" width="6.6640625" style="1" customWidth="1"/>
    <col min="271" max="512" width="9.109375" style="1"/>
    <col min="513" max="513" width="43.5546875" style="1" customWidth="1"/>
    <col min="514" max="514" width="33.44140625" style="1" customWidth="1"/>
    <col min="515" max="515" width="7.109375" style="1" customWidth="1"/>
    <col min="516" max="526" width="6.6640625" style="1" customWidth="1"/>
    <col min="527" max="768" width="9.109375" style="1"/>
    <col min="769" max="769" width="43.5546875" style="1" customWidth="1"/>
    <col min="770" max="770" width="33.44140625" style="1" customWidth="1"/>
    <col min="771" max="771" width="7.109375" style="1" customWidth="1"/>
    <col min="772" max="782" width="6.6640625" style="1" customWidth="1"/>
    <col min="783" max="1024" width="9.109375" style="1"/>
    <col min="1025" max="1025" width="43.5546875" style="1" customWidth="1"/>
    <col min="1026" max="1026" width="33.44140625" style="1" customWidth="1"/>
    <col min="1027" max="1027" width="7.109375" style="1" customWidth="1"/>
    <col min="1028" max="1038" width="6.6640625" style="1" customWidth="1"/>
    <col min="1039" max="1280" width="9.109375" style="1"/>
    <col min="1281" max="1281" width="43.5546875" style="1" customWidth="1"/>
    <col min="1282" max="1282" width="33.44140625" style="1" customWidth="1"/>
    <col min="1283" max="1283" width="7.109375" style="1" customWidth="1"/>
    <col min="1284" max="1294" width="6.6640625" style="1" customWidth="1"/>
    <col min="1295" max="1536" width="9.109375" style="1"/>
    <col min="1537" max="1537" width="43.5546875" style="1" customWidth="1"/>
    <col min="1538" max="1538" width="33.44140625" style="1" customWidth="1"/>
    <col min="1539" max="1539" width="7.109375" style="1" customWidth="1"/>
    <col min="1540" max="1550" width="6.6640625" style="1" customWidth="1"/>
    <col min="1551" max="1792" width="9.109375" style="1"/>
    <col min="1793" max="1793" width="43.5546875" style="1" customWidth="1"/>
    <col min="1794" max="1794" width="33.44140625" style="1" customWidth="1"/>
    <col min="1795" max="1795" width="7.109375" style="1" customWidth="1"/>
    <col min="1796" max="1806" width="6.6640625" style="1" customWidth="1"/>
    <col min="1807" max="2048" width="9.109375" style="1"/>
    <col min="2049" max="2049" width="43.5546875" style="1" customWidth="1"/>
    <col min="2050" max="2050" width="33.44140625" style="1" customWidth="1"/>
    <col min="2051" max="2051" width="7.109375" style="1" customWidth="1"/>
    <col min="2052" max="2062" width="6.6640625" style="1" customWidth="1"/>
    <col min="2063" max="2304" width="9.109375" style="1"/>
    <col min="2305" max="2305" width="43.5546875" style="1" customWidth="1"/>
    <col min="2306" max="2306" width="33.44140625" style="1" customWidth="1"/>
    <col min="2307" max="2307" width="7.109375" style="1" customWidth="1"/>
    <col min="2308" max="2318" width="6.6640625" style="1" customWidth="1"/>
    <col min="2319" max="2560" width="9.109375" style="1"/>
    <col min="2561" max="2561" width="43.5546875" style="1" customWidth="1"/>
    <col min="2562" max="2562" width="33.44140625" style="1" customWidth="1"/>
    <col min="2563" max="2563" width="7.109375" style="1" customWidth="1"/>
    <col min="2564" max="2574" width="6.6640625" style="1" customWidth="1"/>
    <col min="2575" max="2816" width="9.109375" style="1"/>
    <col min="2817" max="2817" width="43.5546875" style="1" customWidth="1"/>
    <col min="2818" max="2818" width="33.44140625" style="1" customWidth="1"/>
    <col min="2819" max="2819" width="7.109375" style="1" customWidth="1"/>
    <col min="2820" max="2830" width="6.6640625" style="1" customWidth="1"/>
    <col min="2831" max="3072" width="9.109375" style="1"/>
    <col min="3073" max="3073" width="43.5546875" style="1" customWidth="1"/>
    <col min="3074" max="3074" width="33.44140625" style="1" customWidth="1"/>
    <col min="3075" max="3075" width="7.109375" style="1" customWidth="1"/>
    <col min="3076" max="3086" width="6.6640625" style="1" customWidth="1"/>
    <col min="3087" max="3328" width="9.109375" style="1"/>
    <col min="3329" max="3329" width="43.5546875" style="1" customWidth="1"/>
    <col min="3330" max="3330" width="33.44140625" style="1" customWidth="1"/>
    <col min="3331" max="3331" width="7.109375" style="1" customWidth="1"/>
    <col min="3332" max="3342" width="6.6640625" style="1" customWidth="1"/>
    <col min="3343" max="3584" width="9.109375" style="1"/>
    <col min="3585" max="3585" width="43.5546875" style="1" customWidth="1"/>
    <col min="3586" max="3586" width="33.44140625" style="1" customWidth="1"/>
    <col min="3587" max="3587" width="7.109375" style="1" customWidth="1"/>
    <col min="3588" max="3598" width="6.6640625" style="1" customWidth="1"/>
    <col min="3599" max="3840" width="9.109375" style="1"/>
    <col min="3841" max="3841" width="43.5546875" style="1" customWidth="1"/>
    <col min="3842" max="3842" width="33.44140625" style="1" customWidth="1"/>
    <col min="3843" max="3843" width="7.109375" style="1" customWidth="1"/>
    <col min="3844" max="3854" width="6.6640625" style="1" customWidth="1"/>
    <col min="3855" max="4096" width="9.109375" style="1"/>
    <col min="4097" max="4097" width="43.5546875" style="1" customWidth="1"/>
    <col min="4098" max="4098" width="33.44140625" style="1" customWidth="1"/>
    <col min="4099" max="4099" width="7.109375" style="1" customWidth="1"/>
    <col min="4100" max="4110" width="6.6640625" style="1" customWidth="1"/>
    <col min="4111" max="4352" width="9.109375" style="1"/>
    <col min="4353" max="4353" width="43.5546875" style="1" customWidth="1"/>
    <col min="4354" max="4354" width="33.44140625" style="1" customWidth="1"/>
    <col min="4355" max="4355" width="7.109375" style="1" customWidth="1"/>
    <col min="4356" max="4366" width="6.6640625" style="1" customWidth="1"/>
    <col min="4367" max="4608" width="9.109375" style="1"/>
    <col min="4609" max="4609" width="43.5546875" style="1" customWidth="1"/>
    <col min="4610" max="4610" width="33.44140625" style="1" customWidth="1"/>
    <col min="4611" max="4611" width="7.109375" style="1" customWidth="1"/>
    <col min="4612" max="4622" width="6.6640625" style="1" customWidth="1"/>
    <col min="4623" max="4864" width="9.109375" style="1"/>
    <col min="4865" max="4865" width="43.5546875" style="1" customWidth="1"/>
    <col min="4866" max="4866" width="33.44140625" style="1" customWidth="1"/>
    <col min="4867" max="4867" width="7.109375" style="1" customWidth="1"/>
    <col min="4868" max="4878" width="6.6640625" style="1" customWidth="1"/>
    <col min="4879" max="5120" width="9.109375" style="1"/>
    <col min="5121" max="5121" width="43.5546875" style="1" customWidth="1"/>
    <col min="5122" max="5122" width="33.44140625" style="1" customWidth="1"/>
    <col min="5123" max="5123" width="7.109375" style="1" customWidth="1"/>
    <col min="5124" max="5134" width="6.6640625" style="1" customWidth="1"/>
    <col min="5135" max="5376" width="9.109375" style="1"/>
    <col min="5377" max="5377" width="43.5546875" style="1" customWidth="1"/>
    <col min="5378" max="5378" width="33.44140625" style="1" customWidth="1"/>
    <col min="5379" max="5379" width="7.109375" style="1" customWidth="1"/>
    <col min="5380" max="5390" width="6.6640625" style="1" customWidth="1"/>
    <col min="5391" max="5632" width="9.109375" style="1"/>
    <col min="5633" max="5633" width="43.5546875" style="1" customWidth="1"/>
    <col min="5634" max="5634" width="33.44140625" style="1" customWidth="1"/>
    <col min="5635" max="5635" width="7.109375" style="1" customWidth="1"/>
    <col min="5636" max="5646" width="6.6640625" style="1" customWidth="1"/>
    <col min="5647" max="5888" width="9.109375" style="1"/>
    <col min="5889" max="5889" width="43.5546875" style="1" customWidth="1"/>
    <col min="5890" max="5890" width="33.44140625" style="1" customWidth="1"/>
    <col min="5891" max="5891" width="7.109375" style="1" customWidth="1"/>
    <col min="5892" max="5902" width="6.6640625" style="1" customWidth="1"/>
    <col min="5903" max="6144" width="9.109375" style="1"/>
    <col min="6145" max="6145" width="43.5546875" style="1" customWidth="1"/>
    <col min="6146" max="6146" width="33.44140625" style="1" customWidth="1"/>
    <col min="6147" max="6147" width="7.109375" style="1" customWidth="1"/>
    <col min="6148" max="6158" width="6.6640625" style="1" customWidth="1"/>
    <col min="6159" max="6400" width="9.109375" style="1"/>
    <col min="6401" max="6401" width="43.5546875" style="1" customWidth="1"/>
    <col min="6402" max="6402" width="33.44140625" style="1" customWidth="1"/>
    <col min="6403" max="6403" width="7.109375" style="1" customWidth="1"/>
    <col min="6404" max="6414" width="6.6640625" style="1" customWidth="1"/>
    <col min="6415" max="6656" width="9.109375" style="1"/>
    <col min="6657" max="6657" width="43.5546875" style="1" customWidth="1"/>
    <col min="6658" max="6658" width="33.44140625" style="1" customWidth="1"/>
    <col min="6659" max="6659" width="7.109375" style="1" customWidth="1"/>
    <col min="6660" max="6670" width="6.6640625" style="1" customWidth="1"/>
    <col min="6671" max="6912" width="9.109375" style="1"/>
    <col min="6913" max="6913" width="43.5546875" style="1" customWidth="1"/>
    <col min="6914" max="6914" width="33.44140625" style="1" customWidth="1"/>
    <col min="6915" max="6915" width="7.109375" style="1" customWidth="1"/>
    <col min="6916" max="6926" width="6.6640625" style="1" customWidth="1"/>
    <col min="6927" max="7168" width="9.109375" style="1"/>
    <col min="7169" max="7169" width="43.5546875" style="1" customWidth="1"/>
    <col min="7170" max="7170" width="33.44140625" style="1" customWidth="1"/>
    <col min="7171" max="7171" width="7.109375" style="1" customWidth="1"/>
    <col min="7172" max="7182" width="6.6640625" style="1" customWidth="1"/>
    <col min="7183" max="7424" width="9.109375" style="1"/>
    <col min="7425" max="7425" width="43.5546875" style="1" customWidth="1"/>
    <col min="7426" max="7426" width="33.44140625" style="1" customWidth="1"/>
    <col min="7427" max="7427" width="7.109375" style="1" customWidth="1"/>
    <col min="7428" max="7438" width="6.6640625" style="1" customWidth="1"/>
    <col min="7439" max="7680" width="9.109375" style="1"/>
    <col min="7681" max="7681" width="43.5546875" style="1" customWidth="1"/>
    <col min="7682" max="7682" width="33.44140625" style="1" customWidth="1"/>
    <col min="7683" max="7683" width="7.109375" style="1" customWidth="1"/>
    <col min="7684" max="7694" width="6.6640625" style="1" customWidth="1"/>
    <col min="7695" max="7936" width="9.109375" style="1"/>
    <col min="7937" max="7937" width="43.5546875" style="1" customWidth="1"/>
    <col min="7938" max="7938" width="33.44140625" style="1" customWidth="1"/>
    <col min="7939" max="7939" width="7.109375" style="1" customWidth="1"/>
    <col min="7940" max="7950" width="6.6640625" style="1" customWidth="1"/>
    <col min="7951" max="8192" width="9.109375" style="1"/>
    <col min="8193" max="8193" width="43.5546875" style="1" customWidth="1"/>
    <col min="8194" max="8194" width="33.44140625" style="1" customWidth="1"/>
    <col min="8195" max="8195" width="7.109375" style="1" customWidth="1"/>
    <col min="8196" max="8206" width="6.6640625" style="1" customWidth="1"/>
    <col min="8207" max="8448" width="9.109375" style="1"/>
    <col min="8449" max="8449" width="43.5546875" style="1" customWidth="1"/>
    <col min="8450" max="8450" width="33.44140625" style="1" customWidth="1"/>
    <col min="8451" max="8451" width="7.109375" style="1" customWidth="1"/>
    <col min="8452" max="8462" width="6.6640625" style="1" customWidth="1"/>
    <col min="8463" max="8704" width="9.109375" style="1"/>
    <col min="8705" max="8705" width="43.5546875" style="1" customWidth="1"/>
    <col min="8706" max="8706" width="33.44140625" style="1" customWidth="1"/>
    <col min="8707" max="8707" width="7.109375" style="1" customWidth="1"/>
    <col min="8708" max="8718" width="6.6640625" style="1" customWidth="1"/>
    <col min="8719" max="8960" width="9.109375" style="1"/>
    <col min="8961" max="8961" width="43.5546875" style="1" customWidth="1"/>
    <col min="8962" max="8962" width="33.44140625" style="1" customWidth="1"/>
    <col min="8963" max="8963" width="7.109375" style="1" customWidth="1"/>
    <col min="8964" max="8974" width="6.6640625" style="1" customWidth="1"/>
    <col min="8975" max="9216" width="9.109375" style="1"/>
    <col min="9217" max="9217" width="43.5546875" style="1" customWidth="1"/>
    <col min="9218" max="9218" width="33.44140625" style="1" customWidth="1"/>
    <col min="9219" max="9219" width="7.109375" style="1" customWidth="1"/>
    <col min="9220" max="9230" width="6.6640625" style="1" customWidth="1"/>
    <col min="9231" max="9472" width="9.109375" style="1"/>
    <col min="9473" max="9473" width="43.5546875" style="1" customWidth="1"/>
    <col min="9474" max="9474" width="33.44140625" style="1" customWidth="1"/>
    <col min="9475" max="9475" width="7.109375" style="1" customWidth="1"/>
    <col min="9476" max="9486" width="6.6640625" style="1" customWidth="1"/>
    <col min="9487" max="9728" width="9.109375" style="1"/>
    <col min="9729" max="9729" width="43.5546875" style="1" customWidth="1"/>
    <col min="9730" max="9730" width="33.44140625" style="1" customWidth="1"/>
    <col min="9731" max="9731" width="7.109375" style="1" customWidth="1"/>
    <col min="9732" max="9742" width="6.6640625" style="1" customWidth="1"/>
    <col min="9743" max="9984" width="9.109375" style="1"/>
    <col min="9985" max="9985" width="43.5546875" style="1" customWidth="1"/>
    <col min="9986" max="9986" width="33.44140625" style="1" customWidth="1"/>
    <col min="9987" max="9987" width="7.109375" style="1" customWidth="1"/>
    <col min="9988" max="9998" width="6.6640625" style="1" customWidth="1"/>
    <col min="9999" max="10240" width="9.109375" style="1"/>
    <col min="10241" max="10241" width="43.5546875" style="1" customWidth="1"/>
    <col min="10242" max="10242" width="33.44140625" style="1" customWidth="1"/>
    <col min="10243" max="10243" width="7.109375" style="1" customWidth="1"/>
    <col min="10244" max="10254" width="6.6640625" style="1" customWidth="1"/>
    <col min="10255" max="10496" width="9.109375" style="1"/>
    <col min="10497" max="10497" width="43.5546875" style="1" customWidth="1"/>
    <col min="10498" max="10498" width="33.44140625" style="1" customWidth="1"/>
    <col min="10499" max="10499" width="7.109375" style="1" customWidth="1"/>
    <col min="10500" max="10510" width="6.6640625" style="1" customWidth="1"/>
    <col min="10511" max="10752" width="9.109375" style="1"/>
    <col min="10753" max="10753" width="43.5546875" style="1" customWidth="1"/>
    <col min="10754" max="10754" width="33.44140625" style="1" customWidth="1"/>
    <col min="10755" max="10755" width="7.109375" style="1" customWidth="1"/>
    <col min="10756" max="10766" width="6.6640625" style="1" customWidth="1"/>
    <col min="10767" max="11008" width="9.109375" style="1"/>
    <col min="11009" max="11009" width="43.5546875" style="1" customWidth="1"/>
    <col min="11010" max="11010" width="33.44140625" style="1" customWidth="1"/>
    <col min="11011" max="11011" width="7.109375" style="1" customWidth="1"/>
    <col min="11012" max="11022" width="6.6640625" style="1" customWidth="1"/>
    <col min="11023" max="11264" width="9.109375" style="1"/>
    <col min="11265" max="11265" width="43.5546875" style="1" customWidth="1"/>
    <col min="11266" max="11266" width="33.44140625" style="1" customWidth="1"/>
    <col min="11267" max="11267" width="7.109375" style="1" customWidth="1"/>
    <col min="11268" max="11278" width="6.6640625" style="1" customWidth="1"/>
    <col min="11279" max="11520" width="9.109375" style="1"/>
    <col min="11521" max="11521" width="43.5546875" style="1" customWidth="1"/>
    <col min="11522" max="11522" width="33.44140625" style="1" customWidth="1"/>
    <col min="11523" max="11523" width="7.109375" style="1" customWidth="1"/>
    <col min="11524" max="11534" width="6.6640625" style="1" customWidth="1"/>
    <col min="11535" max="11776" width="9.109375" style="1"/>
    <col min="11777" max="11777" width="43.5546875" style="1" customWidth="1"/>
    <col min="11778" max="11778" width="33.44140625" style="1" customWidth="1"/>
    <col min="11779" max="11779" width="7.109375" style="1" customWidth="1"/>
    <col min="11780" max="11790" width="6.6640625" style="1" customWidth="1"/>
    <col min="11791" max="12032" width="9.109375" style="1"/>
    <col min="12033" max="12033" width="43.5546875" style="1" customWidth="1"/>
    <col min="12034" max="12034" width="33.44140625" style="1" customWidth="1"/>
    <col min="12035" max="12035" width="7.109375" style="1" customWidth="1"/>
    <col min="12036" max="12046" width="6.6640625" style="1" customWidth="1"/>
    <col min="12047" max="12288" width="9.109375" style="1"/>
    <col min="12289" max="12289" width="43.5546875" style="1" customWidth="1"/>
    <col min="12290" max="12290" width="33.44140625" style="1" customWidth="1"/>
    <col min="12291" max="12291" width="7.109375" style="1" customWidth="1"/>
    <col min="12292" max="12302" width="6.6640625" style="1" customWidth="1"/>
    <col min="12303" max="12544" width="9.109375" style="1"/>
    <col min="12545" max="12545" width="43.5546875" style="1" customWidth="1"/>
    <col min="12546" max="12546" width="33.44140625" style="1" customWidth="1"/>
    <col min="12547" max="12547" width="7.109375" style="1" customWidth="1"/>
    <col min="12548" max="12558" width="6.6640625" style="1" customWidth="1"/>
    <col min="12559" max="12800" width="9.109375" style="1"/>
    <col min="12801" max="12801" width="43.5546875" style="1" customWidth="1"/>
    <col min="12802" max="12802" width="33.44140625" style="1" customWidth="1"/>
    <col min="12803" max="12803" width="7.109375" style="1" customWidth="1"/>
    <col min="12804" max="12814" width="6.6640625" style="1" customWidth="1"/>
    <col min="12815" max="13056" width="9.109375" style="1"/>
    <col min="13057" max="13057" width="43.5546875" style="1" customWidth="1"/>
    <col min="13058" max="13058" width="33.44140625" style="1" customWidth="1"/>
    <col min="13059" max="13059" width="7.109375" style="1" customWidth="1"/>
    <col min="13060" max="13070" width="6.6640625" style="1" customWidth="1"/>
    <col min="13071" max="13312" width="9.109375" style="1"/>
    <col min="13313" max="13313" width="43.5546875" style="1" customWidth="1"/>
    <col min="13314" max="13314" width="33.44140625" style="1" customWidth="1"/>
    <col min="13315" max="13315" width="7.109375" style="1" customWidth="1"/>
    <col min="13316" max="13326" width="6.6640625" style="1" customWidth="1"/>
    <col min="13327" max="13568" width="9.109375" style="1"/>
    <col min="13569" max="13569" width="43.5546875" style="1" customWidth="1"/>
    <col min="13570" max="13570" width="33.44140625" style="1" customWidth="1"/>
    <col min="13571" max="13571" width="7.109375" style="1" customWidth="1"/>
    <col min="13572" max="13582" width="6.6640625" style="1" customWidth="1"/>
    <col min="13583" max="13824" width="9.109375" style="1"/>
    <col min="13825" max="13825" width="43.5546875" style="1" customWidth="1"/>
    <col min="13826" max="13826" width="33.44140625" style="1" customWidth="1"/>
    <col min="13827" max="13827" width="7.109375" style="1" customWidth="1"/>
    <col min="13828" max="13838" width="6.6640625" style="1" customWidth="1"/>
    <col min="13839" max="14080" width="9.109375" style="1"/>
    <col min="14081" max="14081" width="43.5546875" style="1" customWidth="1"/>
    <col min="14082" max="14082" width="33.44140625" style="1" customWidth="1"/>
    <col min="14083" max="14083" width="7.109375" style="1" customWidth="1"/>
    <col min="14084" max="14094" width="6.6640625" style="1" customWidth="1"/>
    <col min="14095" max="14336" width="9.109375" style="1"/>
    <col min="14337" max="14337" width="43.5546875" style="1" customWidth="1"/>
    <col min="14338" max="14338" width="33.44140625" style="1" customWidth="1"/>
    <col min="14339" max="14339" width="7.109375" style="1" customWidth="1"/>
    <col min="14340" max="14350" width="6.6640625" style="1" customWidth="1"/>
    <col min="14351" max="14592" width="9.109375" style="1"/>
    <col min="14593" max="14593" width="43.5546875" style="1" customWidth="1"/>
    <col min="14594" max="14594" width="33.44140625" style="1" customWidth="1"/>
    <col min="14595" max="14595" width="7.109375" style="1" customWidth="1"/>
    <col min="14596" max="14606" width="6.6640625" style="1" customWidth="1"/>
    <col min="14607" max="14848" width="9.109375" style="1"/>
    <col min="14849" max="14849" width="43.5546875" style="1" customWidth="1"/>
    <col min="14850" max="14850" width="33.44140625" style="1" customWidth="1"/>
    <col min="14851" max="14851" width="7.109375" style="1" customWidth="1"/>
    <col min="14852" max="14862" width="6.6640625" style="1" customWidth="1"/>
    <col min="14863" max="15104" width="9.109375" style="1"/>
    <col min="15105" max="15105" width="43.5546875" style="1" customWidth="1"/>
    <col min="15106" max="15106" width="33.44140625" style="1" customWidth="1"/>
    <col min="15107" max="15107" width="7.109375" style="1" customWidth="1"/>
    <col min="15108" max="15118" width="6.6640625" style="1" customWidth="1"/>
    <col min="15119" max="15360" width="9.109375" style="1"/>
    <col min="15361" max="15361" width="43.5546875" style="1" customWidth="1"/>
    <col min="15362" max="15362" width="33.44140625" style="1" customWidth="1"/>
    <col min="15363" max="15363" width="7.109375" style="1" customWidth="1"/>
    <col min="15364" max="15374" width="6.6640625" style="1" customWidth="1"/>
    <col min="15375" max="15616" width="9.109375" style="1"/>
    <col min="15617" max="15617" width="43.5546875" style="1" customWidth="1"/>
    <col min="15618" max="15618" width="33.44140625" style="1" customWidth="1"/>
    <col min="15619" max="15619" width="7.109375" style="1" customWidth="1"/>
    <col min="15620" max="15630" width="6.6640625" style="1" customWidth="1"/>
    <col min="15631" max="15872" width="9.109375" style="1"/>
    <col min="15873" max="15873" width="43.5546875" style="1" customWidth="1"/>
    <col min="15874" max="15874" width="33.44140625" style="1" customWidth="1"/>
    <col min="15875" max="15875" width="7.109375" style="1" customWidth="1"/>
    <col min="15876" max="15886" width="6.6640625" style="1" customWidth="1"/>
    <col min="15887" max="16128" width="9.109375" style="1"/>
    <col min="16129" max="16129" width="43.5546875" style="1" customWidth="1"/>
    <col min="16130" max="16130" width="33.44140625" style="1" customWidth="1"/>
    <col min="16131" max="16131" width="7.109375" style="1" customWidth="1"/>
    <col min="16132" max="16142" width="6.6640625" style="1" customWidth="1"/>
    <col min="16143" max="16384" width="9.109375" style="1"/>
  </cols>
  <sheetData>
    <row r="1" spans="1:14" ht="18.600000000000001" thickBot="1" x14ac:dyDescent="0.4">
      <c r="A1" s="70" t="s">
        <v>0</v>
      </c>
      <c r="B1" s="71"/>
      <c r="C1" s="71"/>
      <c r="D1" s="71"/>
      <c r="E1" s="72"/>
    </row>
    <row r="2" spans="1:14" x14ac:dyDescent="0.25">
      <c r="A2" s="2" t="s">
        <v>1</v>
      </c>
      <c r="B2" s="49" t="s">
        <v>2</v>
      </c>
      <c r="C2" s="49"/>
      <c r="D2" s="49"/>
      <c r="E2" s="50"/>
    </row>
    <row r="3" spans="1:14" x14ac:dyDescent="0.25">
      <c r="A3" s="3" t="s">
        <v>3</v>
      </c>
      <c r="B3" s="49">
        <v>153251171</v>
      </c>
      <c r="C3" s="49"/>
      <c r="D3" s="49"/>
      <c r="E3" s="50"/>
    </row>
    <row r="4" spans="1:14" x14ac:dyDescent="0.25">
      <c r="A4" s="3" t="s">
        <v>4</v>
      </c>
      <c r="B4" s="49" t="s">
        <v>5</v>
      </c>
      <c r="C4" s="49"/>
      <c r="D4" s="49"/>
      <c r="E4" s="50"/>
    </row>
    <row r="5" spans="1:14" x14ac:dyDescent="0.25">
      <c r="A5" s="3" t="s">
        <v>6</v>
      </c>
      <c r="B5" s="49" t="s">
        <v>7</v>
      </c>
      <c r="C5" s="49"/>
      <c r="D5" s="49"/>
      <c r="E5" s="50"/>
    </row>
    <row r="6" spans="1:14" x14ac:dyDescent="0.25">
      <c r="A6" s="3" t="s">
        <v>8</v>
      </c>
      <c r="B6" s="49" t="s">
        <v>9</v>
      </c>
      <c r="C6" s="49"/>
      <c r="D6" s="49"/>
      <c r="E6" s="50"/>
    </row>
    <row r="7" spans="1:14" x14ac:dyDescent="0.25">
      <c r="A7" s="3" t="s">
        <v>10</v>
      </c>
      <c r="B7" s="48">
        <v>37061019487</v>
      </c>
      <c r="C7" s="49"/>
      <c r="D7" s="49"/>
      <c r="E7" s="50"/>
    </row>
    <row r="8" spans="1:14" ht="15" thickBot="1" x14ac:dyDescent="0.35">
      <c r="A8" s="4" t="s">
        <v>11</v>
      </c>
      <c r="B8" s="51" t="s">
        <v>12</v>
      </c>
      <c r="C8" s="52"/>
      <c r="D8" s="52"/>
      <c r="E8" s="53"/>
    </row>
    <row r="10" spans="1:14" ht="18" x14ac:dyDescent="0.35">
      <c r="A10" s="54" t="s">
        <v>13</v>
      </c>
      <c r="B10" s="54"/>
    </row>
    <row r="11" spans="1:14" ht="14.4" thickBot="1" x14ac:dyDescent="0.3"/>
    <row r="12" spans="1:14" ht="28.2" thickBot="1" x14ac:dyDescent="0.3">
      <c r="A12" s="5" t="s">
        <v>45</v>
      </c>
      <c r="B12" s="6" t="s">
        <v>14</v>
      </c>
    </row>
    <row r="13" spans="1:14" ht="14.4" thickBot="1" x14ac:dyDescent="0.3">
      <c r="A13" s="7" t="s">
        <v>15</v>
      </c>
      <c r="B13" s="8"/>
    </row>
    <row r="14" spans="1:14" ht="17.399999999999999" x14ac:dyDescent="0.3">
      <c r="A14" s="55" t="s">
        <v>16</v>
      </c>
      <c r="B14" s="57" t="s">
        <v>17</v>
      </c>
      <c r="C14" s="59" t="s">
        <v>18</v>
      </c>
      <c r="D14" s="60"/>
      <c r="E14" s="60"/>
      <c r="F14" s="60"/>
      <c r="G14" s="60"/>
      <c r="H14" s="60"/>
      <c r="I14" s="60"/>
      <c r="J14" s="60"/>
      <c r="K14" s="60"/>
      <c r="L14" s="60"/>
      <c r="M14" s="60"/>
      <c r="N14" s="60"/>
    </row>
    <row r="15" spans="1:14" ht="14.4" thickBot="1" x14ac:dyDescent="0.3">
      <c r="A15" s="56"/>
      <c r="B15" s="58"/>
    </row>
    <row r="16" spans="1:14" ht="14.4" thickBot="1" x14ac:dyDescent="0.3">
      <c r="A16" s="61" t="s">
        <v>19</v>
      </c>
      <c r="B16" s="62"/>
      <c r="C16" s="9" t="s">
        <v>20</v>
      </c>
      <c r="D16" s="10" t="s">
        <v>21</v>
      </c>
      <c r="E16" s="10" t="s">
        <v>22</v>
      </c>
      <c r="F16" s="10" t="s">
        <v>23</v>
      </c>
      <c r="G16" s="10" t="s">
        <v>24</v>
      </c>
      <c r="H16" s="10" t="s">
        <v>25</v>
      </c>
      <c r="I16" s="10" t="s">
        <v>26</v>
      </c>
      <c r="J16" s="10" t="s">
        <v>27</v>
      </c>
      <c r="K16" s="10" t="s">
        <v>28</v>
      </c>
      <c r="L16" s="10" t="s">
        <v>29</v>
      </c>
      <c r="M16" s="10" t="s">
        <v>30</v>
      </c>
      <c r="N16" s="11" t="s">
        <v>31</v>
      </c>
    </row>
    <row r="17" spans="1:15" ht="14.4" thickBot="1" x14ac:dyDescent="0.3">
      <c r="A17" s="12" t="s">
        <v>32</v>
      </c>
      <c r="B17" s="13" t="s">
        <v>33</v>
      </c>
      <c r="C17" s="14">
        <v>5610</v>
      </c>
      <c r="D17" s="15">
        <v>4912</v>
      </c>
      <c r="E17" s="15">
        <v>4722</v>
      </c>
      <c r="F17" s="15">
        <v>3642</v>
      </c>
      <c r="G17" s="15">
        <v>2615</v>
      </c>
      <c r="H17" s="15">
        <v>1393</v>
      </c>
      <c r="I17" s="15">
        <v>1680</v>
      </c>
      <c r="J17" s="15">
        <v>1505</v>
      </c>
      <c r="K17" s="15">
        <v>2164</v>
      </c>
      <c r="L17" s="16">
        <v>4410</v>
      </c>
      <c r="M17" s="16">
        <v>4567</v>
      </c>
      <c r="N17" s="17">
        <v>5018</v>
      </c>
    </row>
    <row r="18" spans="1:15" ht="14.4" thickBot="1" x14ac:dyDescent="0.3">
      <c r="C18" s="18"/>
      <c r="D18" s="18"/>
      <c r="E18" s="18"/>
      <c r="F18" s="18"/>
      <c r="G18" s="18"/>
      <c r="H18" s="18"/>
      <c r="I18" s="18"/>
      <c r="J18" s="18"/>
      <c r="K18" s="18"/>
      <c r="L18" s="19"/>
      <c r="M18" s="20"/>
      <c r="N18" s="20"/>
    </row>
    <row r="19" spans="1:15" x14ac:dyDescent="0.25">
      <c r="A19" s="63" t="s">
        <v>34</v>
      </c>
      <c r="B19" s="21" t="s">
        <v>35</v>
      </c>
      <c r="C19" s="22"/>
      <c r="D19" s="23"/>
      <c r="E19" s="23"/>
      <c r="F19" s="23"/>
      <c r="G19" s="23"/>
      <c r="H19" s="23"/>
      <c r="I19" s="23"/>
      <c r="J19" s="23"/>
      <c r="K19" s="23"/>
      <c r="L19" s="24"/>
      <c r="M19" s="24"/>
      <c r="N19" s="25"/>
    </row>
    <row r="20" spans="1:15" ht="14.4" thickBot="1" x14ac:dyDescent="0.3">
      <c r="A20" s="64"/>
      <c r="B20" s="26" t="s">
        <v>36</v>
      </c>
      <c r="C20" s="27"/>
      <c r="D20" s="28"/>
      <c r="E20" s="28"/>
      <c r="F20" s="28"/>
      <c r="G20" s="28"/>
      <c r="H20" s="28"/>
      <c r="I20" s="28"/>
      <c r="J20" s="28"/>
      <c r="K20" s="28"/>
      <c r="L20" s="29"/>
      <c r="M20" s="29"/>
      <c r="N20" s="30"/>
    </row>
    <row r="21" spans="1:15" ht="14.4" thickBot="1" x14ac:dyDescent="0.3">
      <c r="B21" s="31"/>
      <c r="C21" s="18"/>
      <c r="D21" s="18"/>
      <c r="E21" s="18"/>
      <c r="F21" s="18"/>
      <c r="G21" s="18"/>
      <c r="H21" s="18"/>
      <c r="I21" s="18"/>
      <c r="J21" s="18"/>
      <c r="K21" s="18"/>
      <c r="L21" s="19"/>
      <c r="M21" s="19"/>
      <c r="N21" s="19"/>
    </row>
    <row r="22" spans="1:15" x14ac:dyDescent="0.25">
      <c r="A22" s="65" t="s">
        <v>37</v>
      </c>
      <c r="B22" s="32" t="s">
        <v>38</v>
      </c>
      <c r="C22" s="33">
        <v>24473</v>
      </c>
      <c r="D22" s="34">
        <v>21072</v>
      </c>
      <c r="E22" s="34">
        <v>18242</v>
      </c>
      <c r="F22" s="34">
        <v>13827</v>
      </c>
      <c r="G22" s="34">
        <v>3663</v>
      </c>
      <c r="H22" s="34">
        <v>3072</v>
      </c>
      <c r="I22" s="34">
        <v>3790</v>
      </c>
      <c r="J22" s="34">
        <v>3413</v>
      </c>
      <c r="K22" s="34">
        <v>5559</v>
      </c>
      <c r="L22" s="35">
        <v>18114</v>
      </c>
      <c r="M22" s="35">
        <v>17662</v>
      </c>
      <c r="N22" s="36">
        <v>16457</v>
      </c>
    </row>
    <row r="23" spans="1:15" x14ac:dyDescent="0.25">
      <c r="A23" s="66"/>
      <c r="B23" s="37" t="s">
        <v>39</v>
      </c>
      <c r="C23" s="38">
        <v>55024</v>
      </c>
      <c r="D23" s="39">
        <v>45467</v>
      </c>
      <c r="E23" s="39">
        <v>39260</v>
      </c>
      <c r="F23" s="39">
        <v>29842</v>
      </c>
      <c r="G23" s="39">
        <v>15769</v>
      </c>
      <c r="H23" s="39">
        <v>13274</v>
      </c>
      <c r="I23" s="39">
        <v>16542</v>
      </c>
      <c r="J23" s="39">
        <v>14960</v>
      </c>
      <c r="K23" s="39">
        <v>12250</v>
      </c>
      <c r="L23" s="40">
        <v>36430</v>
      </c>
      <c r="M23" s="40">
        <v>38770</v>
      </c>
      <c r="N23" s="41">
        <v>36309</v>
      </c>
    </row>
    <row r="24" spans="1:15" x14ac:dyDescent="0.25">
      <c r="A24" s="66"/>
      <c r="B24" s="42" t="s">
        <v>40</v>
      </c>
      <c r="C24" s="38">
        <v>31297</v>
      </c>
      <c r="D24" s="39">
        <v>25762</v>
      </c>
      <c r="E24" s="39">
        <v>32098</v>
      </c>
      <c r="F24" s="39">
        <v>15422</v>
      </c>
      <c r="G24" s="39">
        <v>7946</v>
      </c>
      <c r="H24" s="39">
        <v>9295</v>
      </c>
      <c r="I24" s="39">
        <v>7260</v>
      </c>
      <c r="J24" s="39">
        <v>8549</v>
      </c>
      <c r="K24" s="39">
        <v>7819</v>
      </c>
      <c r="L24" s="40">
        <v>20153</v>
      </c>
      <c r="M24" s="40">
        <v>28209</v>
      </c>
      <c r="N24" s="41">
        <v>33848</v>
      </c>
    </row>
    <row r="25" spans="1:15" ht="14.4" thickBot="1" x14ac:dyDescent="0.3">
      <c r="A25" s="67"/>
      <c r="B25" s="26" t="s">
        <v>41</v>
      </c>
      <c r="C25" s="14">
        <v>52208</v>
      </c>
      <c r="D25" s="15">
        <v>44713</v>
      </c>
      <c r="E25" s="15">
        <v>44488</v>
      </c>
      <c r="F25" s="15">
        <v>34163</v>
      </c>
      <c r="G25" s="15">
        <v>13182</v>
      </c>
      <c r="H25" s="15">
        <v>12274</v>
      </c>
      <c r="I25" s="15">
        <v>13220</v>
      </c>
      <c r="J25" s="15">
        <v>12961</v>
      </c>
      <c r="K25" s="15">
        <v>12334</v>
      </c>
      <c r="L25" s="16">
        <v>35755</v>
      </c>
      <c r="M25" s="16">
        <v>39975</v>
      </c>
      <c r="N25" s="17">
        <v>41090</v>
      </c>
    </row>
    <row r="26" spans="1:15" ht="14.4" thickBot="1" x14ac:dyDescent="0.3">
      <c r="A26" s="68" t="s">
        <v>42</v>
      </c>
      <c r="B26" s="69"/>
      <c r="C26" s="43">
        <f>SUM(C17:C25)</f>
        <v>168612</v>
      </c>
      <c r="D26" s="43">
        <f t="shared" ref="D26:N26" si="0">SUM(D17:D25)</f>
        <v>141926</v>
      </c>
      <c r="E26" s="43">
        <f t="shared" si="0"/>
        <v>138810</v>
      </c>
      <c r="F26" s="43">
        <f t="shared" si="0"/>
        <v>96896</v>
      </c>
      <c r="G26" s="43">
        <f t="shared" si="0"/>
        <v>43175</v>
      </c>
      <c r="H26" s="43">
        <f t="shared" si="0"/>
        <v>39308</v>
      </c>
      <c r="I26" s="43">
        <f>SUM(I17:I25)</f>
        <v>42492</v>
      </c>
      <c r="J26" s="43">
        <f t="shared" si="0"/>
        <v>41388</v>
      </c>
      <c r="K26" s="43">
        <f t="shared" si="0"/>
        <v>40126</v>
      </c>
      <c r="L26" s="43">
        <f t="shared" si="0"/>
        <v>114862</v>
      </c>
      <c r="M26" s="43">
        <f t="shared" si="0"/>
        <v>129183</v>
      </c>
      <c r="N26" s="43">
        <f t="shared" si="0"/>
        <v>132722</v>
      </c>
    </row>
    <row r="27" spans="1:15" ht="16.2" thickBot="1" x14ac:dyDescent="0.35">
      <c r="A27" s="68" t="s">
        <v>43</v>
      </c>
      <c r="B27" s="69"/>
      <c r="C27" s="45">
        <f>+C26+D26+E26+F26+G26+H26+I26+J26+K26+L26+M26+N26</f>
        <v>1129500</v>
      </c>
      <c r="D27" s="46"/>
      <c r="E27" s="46"/>
      <c r="F27" s="46"/>
      <c r="G27" s="46"/>
      <c r="H27" s="46"/>
      <c r="I27" s="46"/>
      <c r="J27" s="46"/>
      <c r="K27" s="46"/>
      <c r="L27" s="46"/>
      <c r="M27" s="46"/>
      <c r="N27" s="47"/>
      <c r="O27" s="44"/>
    </row>
    <row r="29" spans="1:15" x14ac:dyDescent="0.25">
      <c r="A29" s="1" t="s">
        <v>44</v>
      </c>
    </row>
  </sheetData>
  <mergeCells count="18">
    <mergeCell ref="B6:E6"/>
    <mergeCell ref="A1:E1"/>
    <mergeCell ref="B2:E2"/>
    <mergeCell ref="B3:E3"/>
    <mergeCell ref="B4:E4"/>
    <mergeCell ref="B5:E5"/>
    <mergeCell ref="C27:N27"/>
    <mergeCell ref="B7:E7"/>
    <mergeCell ref="B8:E8"/>
    <mergeCell ref="A10:B10"/>
    <mergeCell ref="A14:A15"/>
    <mergeCell ref="B14:B15"/>
    <mergeCell ref="C14:N14"/>
    <mergeCell ref="A16:B16"/>
    <mergeCell ref="A19:A20"/>
    <mergeCell ref="A22:A25"/>
    <mergeCell ref="A26:B26"/>
    <mergeCell ref="A27:B27"/>
  </mergeCells>
  <hyperlinks>
    <hyperlink ref="B8" r:id="rId1" xr:uid="{8E7BF966-69A7-430F-B91F-EEFA4EC7277E}"/>
  </hyperlinks>
  <pageMargins left="0.70866141732283472" right="0.31496062992125984" top="0.74803149606299213" bottom="0.74803149606299213" header="0.31496062992125984" footer="0.31496062992125984"/>
  <pageSetup scale="80" orientation="landscape"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6e776e-7e04-4672-8951-e688bdf14bf8">
      <Terms xmlns="http://schemas.microsoft.com/office/infopath/2007/PartnerControls"/>
    </lcf76f155ced4ddcb4097134ff3c332f>
    <TaxCatchAll xmlns="6a52903b-52cf-4030-9e6a-71ed220088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BB3F712EA4911C44A05F57D8635721CA" ma:contentTypeVersion="18" ma:contentTypeDescription="Kurkite naują dokumentą." ma:contentTypeScope="" ma:versionID="9b348eeb5a709a9f7d7771a3b43329de">
  <xsd:schema xmlns:xsd="http://www.w3.org/2001/XMLSchema" xmlns:xs="http://www.w3.org/2001/XMLSchema" xmlns:p="http://schemas.microsoft.com/office/2006/metadata/properties" xmlns:ns2="d76e776e-7e04-4672-8951-e688bdf14bf8" xmlns:ns3="6a52903b-52cf-4030-9e6a-71ed22008892" targetNamespace="http://schemas.microsoft.com/office/2006/metadata/properties" ma:root="true" ma:fieldsID="1a374fad6b01c5d0b861e952b177eb6a" ns2:_="" ns3:_="">
    <xsd:import namespace="d76e776e-7e04-4672-8951-e688bdf14bf8"/>
    <xsd:import namespace="6a52903b-52cf-4030-9e6a-71ed220088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e776e-7e04-4672-8951-e688bdf14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2903b-52cf-4030-9e6a-71ed2200889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bf72d9-5aff-4e07-97f1-c45df1a5c60a}" ma:internalName="TaxCatchAll" ma:showField="CatchAllData" ma:web="6a52903b-52cf-4030-9e6a-71ed2200889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690D01-E9BC-4700-B02E-BB10086B975D}">
  <ds:schemaRefs>
    <ds:schemaRef ds:uri="http://schemas.microsoft.com/office/2006/metadata/properties"/>
    <ds:schemaRef ds:uri="http://schemas.microsoft.com/office/infopath/2007/PartnerControls"/>
    <ds:schemaRef ds:uri="f749f1f5-d02c-4cab-a1f9-6f0f04926c6e"/>
    <ds:schemaRef ds:uri="b420fc43-903a-49df-8ed6-32cbae773367"/>
  </ds:schemaRefs>
</ds:datastoreItem>
</file>

<file path=customXml/itemProps2.xml><?xml version="1.0" encoding="utf-8"?>
<ds:datastoreItem xmlns:ds="http://schemas.openxmlformats.org/officeDocument/2006/customXml" ds:itemID="{3937A649-CC86-45B9-8A3B-088364E3278A}"/>
</file>

<file path=customXml/itemProps3.xml><?xml version="1.0" encoding="utf-8"?>
<ds:datastoreItem xmlns:ds="http://schemas.openxmlformats.org/officeDocument/2006/customXml" ds:itemID="{5E832CF3-4E93-40CE-B390-1FB4A00B91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Viktoras Liutkus</dc:creator>
  <cp:lastModifiedBy>Vaida Misiūnienė</cp:lastModifiedBy>
  <cp:lastPrinted>2025-11-07T13:28:12Z</cp:lastPrinted>
  <dcterms:created xsi:type="dcterms:W3CDTF">2025-11-06T13:24:52Z</dcterms:created>
  <dcterms:modified xsi:type="dcterms:W3CDTF">2025-11-21T12:27:52Z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0x010100BB3F712EA4911C44A05F57D8635721CA</vt:lpwstr>
  </property>
  <property fmtid="{D5CDD505-2E9C-101B-9397-08002B2CF9AE}" pid="3" name="Order">
    <vt:r8>73000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